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4)\Weekly Budget\"/>
    </mc:Choice>
  </mc:AlternateContent>
  <xr:revisionPtr revIDLastSave="0" documentId="13_ncr:1_{28DD046C-7328-4787-9F00-87D51A390F85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i-Weekly" sheetId="1" r:id="rId1"/>
  </sheets>
  <definedNames>
    <definedName name="_xlnm.Print_Area" localSheetId="0">'Bi-Weekly'!$A$1:$P$74</definedName>
  </definedNames>
  <calcPr calcId="191029"/>
</workbook>
</file>

<file path=xl/calcChain.xml><?xml version="1.0" encoding="utf-8"?>
<calcChain xmlns="http://schemas.openxmlformats.org/spreadsheetml/2006/main">
  <c r="C74" i="1" l="1"/>
  <c r="E72" i="1"/>
  <c r="O72" i="1" s="1"/>
  <c r="E70" i="1"/>
  <c r="O70" i="1" s="1"/>
  <c r="C68" i="1"/>
  <c r="E66" i="1"/>
  <c r="O66" i="1" s="1"/>
  <c r="E64" i="1"/>
  <c r="O64" i="1" s="1"/>
  <c r="C62" i="1"/>
  <c r="E60" i="1"/>
  <c r="O60" i="1" s="1"/>
  <c r="E58" i="1"/>
  <c r="O58" i="1" s="1"/>
  <c r="C56" i="1"/>
  <c r="E54" i="1"/>
  <c r="O54" i="1" s="1"/>
  <c r="E52" i="1"/>
  <c r="O52" i="1" s="1"/>
  <c r="O56" i="1" s="1"/>
  <c r="C50" i="1"/>
  <c r="E48" i="1"/>
  <c r="O48" i="1" s="1"/>
  <c r="E46" i="1"/>
  <c r="O46" i="1" s="1"/>
  <c r="C44" i="1"/>
  <c r="E42" i="1"/>
  <c r="O42" i="1" s="1"/>
  <c r="E40" i="1"/>
  <c r="O40" i="1" s="1"/>
  <c r="C38" i="1"/>
  <c r="E36" i="1"/>
  <c r="O36" i="1" s="1"/>
  <c r="E34" i="1"/>
  <c r="O34" i="1" s="1"/>
  <c r="C32" i="1"/>
  <c r="E30" i="1"/>
  <c r="O30" i="1" s="1"/>
  <c r="E28" i="1"/>
  <c r="O28" i="1" s="1"/>
  <c r="O32" i="1" s="1"/>
  <c r="C26" i="1"/>
  <c r="E24" i="1"/>
  <c r="O24" i="1" s="1"/>
  <c r="E22" i="1"/>
  <c r="O22" i="1" s="1"/>
  <c r="C20" i="1"/>
  <c r="E18" i="1"/>
  <c r="O18" i="1" s="1"/>
  <c r="E16" i="1"/>
  <c r="O16" i="1" s="1"/>
  <c r="C14" i="1"/>
  <c r="E12" i="1"/>
  <c r="O12" i="1" s="1"/>
  <c r="E10" i="1"/>
  <c r="O10" i="1" s="1"/>
  <c r="C8" i="1"/>
  <c r="E6" i="1"/>
  <c r="O6" i="1" s="1"/>
  <c r="E4" i="1"/>
  <c r="O4" i="1" s="1"/>
  <c r="O8" i="1" l="1"/>
  <c r="O20" i="1"/>
  <c r="O50" i="1"/>
  <c r="O44" i="1"/>
  <c r="O68" i="1"/>
  <c r="O26" i="1"/>
  <c r="O74" i="1"/>
  <c r="O14" i="1"/>
  <c r="O38" i="1"/>
  <c r="O62" i="1"/>
</calcChain>
</file>

<file path=xl/sharedStrings.xml><?xml version="1.0" encoding="utf-8"?>
<sst xmlns="http://schemas.openxmlformats.org/spreadsheetml/2006/main" count="37" uniqueCount="26">
  <si>
    <t>Date</t>
  </si>
  <si>
    <t>Check</t>
  </si>
  <si>
    <t>Additional</t>
  </si>
  <si>
    <t>Total</t>
  </si>
  <si>
    <t xml:space="preserve">   Bills </t>
  </si>
  <si>
    <t>Remainder</t>
  </si>
  <si>
    <t>Notes</t>
  </si>
  <si>
    <t>January</t>
  </si>
  <si>
    <t xml:space="preserve">Phone </t>
  </si>
  <si>
    <t>Cable</t>
  </si>
  <si>
    <t>Netflix</t>
  </si>
  <si>
    <t>Rent</t>
  </si>
  <si>
    <t>Insurance</t>
  </si>
  <si>
    <t>Totals: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</si>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</sst>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&quot;$&quot;0.00"/>
    <numFmt numFmtId="166" formatCode="&quot;$&quot;#,##0.00"/>
  </numFmts>
  <fonts count="18" x14ac:knownFonts="1">
    <font>
      <sz val="10"/>
      <color rgb="FF000000"/>
      <name val="Arial"/>
    </font>
    <font>
      <b/>
      <sz val="11"/>
      <color rgb="FF00000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color rgb="FF000000"/>
      <name val="Century Gothic"/>
      <family val="2"/>
    </font>
    <font>
      <sz val="11"/>
      <color rgb="FF20124D"/>
      <name val="Century Gothic"/>
      <family val="2"/>
    </font>
    <font>
      <sz val="11"/>
      <color rgb="FF073763"/>
      <name val="Century Gothic"/>
      <family val="2"/>
    </font>
    <font>
      <b/>
      <sz val="12"/>
      <color rgb="FF00000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rgb="FF000000"/>
      <name val="Century Gothic"/>
      <family val="2"/>
    </font>
    <font>
      <b/>
      <sz val="14"/>
      <color rgb="FF00000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4"/>
      <color rgb="FF000000"/>
      <name val="Century Gothic"/>
      <family val="2"/>
    </font>
    <font>
      <sz val="12"/>
      <color rgb="FF002060"/>
      <name val="Century Gothic"/>
      <family val="2"/>
    </font>
    <font>
      <sz val="12"/>
      <color rgb="FF20124D"/>
      <name val="Century Gothic"/>
      <family val="2"/>
    </font>
    <font>
      <b/>
      <sz val="7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rgb="FFEDDFB3"/>
        <bgColor indexed="64"/>
      </patternFill>
    </fill>
    <fill>
      <patternFill patternType="solid">
        <fgColor rgb="FF876445"/>
        <bgColor indexed="64"/>
      </patternFill>
    </fill>
    <fill>
      <patternFill patternType="solid">
        <fgColor rgb="FFEDDFB3"/>
        <bgColor rgb="FFBDC0BF"/>
      </patternFill>
    </fill>
    <fill>
      <patternFill patternType="solid">
        <fgColor rgb="FFEDDFB3"/>
        <bgColor rgb="FFBFBFBF"/>
      </patternFill>
    </fill>
    <fill>
      <patternFill patternType="solid">
        <fgColor rgb="FFEDDFB3"/>
        <bgColor rgb="FFDBDBDB"/>
      </patternFill>
    </fill>
    <fill>
      <patternFill patternType="solid">
        <fgColor rgb="FFF6EED6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999999"/>
      </right>
      <top/>
      <bottom style="thin">
        <color indexed="64"/>
      </bottom>
      <diagonal/>
    </border>
    <border>
      <left style="thin">
        <color rgb="FF999999"/>
      </left>
      <right style="thin">
        <color rgb="FF999999"/>
      </right>
      <top/>
      <bottom style="thin">
        <color indexed="64"/>
      </bottom>
      <diagonal/>
    </border>
    <border>
      <left style="thin">
        <color rgb="FF99999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165" fontId="2" fillId="3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/>
    <xf numFmtId="49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right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165" fontId="2" fillId="3" borderId="11" xfId="0" applyNumberFormat="1" applyFont="1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/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7" fillId="7" borderId="5" xfId="0" applyNumberFormat="1" applyFont="1" applyFill="1" applyBorder="1" applyAlignment="1">
      <alignment horizontal="center" vertical="center" wrapText="1"/>
    </xf>
    <xf numFmtId="165" fontId="8" fillId="3" borderId="5" xfId="0" applyNumberFormat="1" applyFont="1" applyFill="1" applyBorder="1" applyAlignment="1">
      <alignment horizontal="right" vertical="center" wrapText="1"/>
    </xf>
    <xf numFmtId="165" fontId="8" fillId="3" borderId="5" xfId="0" applyNumberFormat="1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horizontal="center" vertical="center" wrapText="1"/>
    </xf>
    <xf numFmtId="165" fontId="12" fillId="3" borderId="5" xfId="0" applyNumberFormat="1" applyFont="1" applyFill="1" applyBorder="1" applyAlignment="1">
      <alignment horizontal="right" vertical="center" wrapText="1"/>
    </xf>
    <xf numFmtId="165" fontId="12" fillId="3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/>
    <xf numFmtId="49" fontId="12" fillId="6" borderId="5" xfId="0" applyNumberFormat="1" applyFont="1" applyFill="1" applyBorder="1" applyAlignment="1">
      <alignment horizontal="center" vertical="center" wrapText="1"/>
    </xf>
    <xf numFmtId="49" fontId="11" fillId="6" borderId="5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4" fillId="2" borderId="0" xfId="0" applyFont="1" applyFill="1"/>
    <xf numFmtId="165" fontId="9" fillId="2" borderId="5" xfId="0" applyNumberFormat="1" applyFont="1" applyFill="1" applyBorder="1" applyAlignment="1">
      <alignment horizontal="center" vertical="center" wrapText="1"/>
    </xf>
    <xf numFmtId="165" fontId="9" fillId="9" borderId="5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/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/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/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/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164" fontId="15" fillId="9" borderId="5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9" fillId="9" borderId="5" xfId="0" applyNumberFormat="1" applyFont="1" applyFill="1" applyBorder="1" applyAlignment="1">
      <alignment horizontal="center" vertical="center" wrapText="1"/>
    </xf>
    <xf numFmtId="165" fontId="16" fillId="9" borderId="5" xfId="0" applyNumberFormat="1" applyFont="1" applyFill="1" applyBorder="1" applyAlignment="1">
      <alignment horizontal="center" vertical="center" wrapText="1"/>
    </xf>
    <xf numFmtId="165" fontId="16" fillId="2" borderId="5" xfId="0" applyNumberFormat="1" applyFont="1" applyFill="1" applyBorder="1" applyAlignment="1">
      <alignment horizontal="center" vertical="center" wrapText="1"/>
    </xf>
    <xf numFmtId="166" fontId="9" fillId="9" borderId="5" xfId="0" applyNumberFormat="1" applyFont="1" applyFill="1" applyBorder="1" applyAlignment="1">
      <alignment horizontal="center" vertical="center" wrapText="1"/>
    </xf>
    <xf numFmtId="49" fontId="12" fillId="6" borderId="5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vertical="center"/>
    </xf>
    <xf numFmtId="0" fontId="17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EED6"/>
      <color rgb="FFF2E8C6"/>
      <color rgb="FFEDDFB3"/>
      <color rgb="FFCA955C"/>
      <color rgb="FF76BA99"/>
      <color rgb="FF876445"/>
      <color rgb="FF0078AA"/>
      <color rgb="FF0038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E599"/>
    <outlinePr summaryBelow="0" summaryRight="0"/>
  </sheetPr>
  <dimension ref="A1:Z274"/>
  <sheetViews>
    <sheetView tabSelected="1" zoomScale="40" zoomScaleNormal="40" workbookViewId="0">
      <selection sqref="A1:P1"/>
    </sheetView>
  </sheetViews>
  <sheetFormatPr defaultColWidth="14.42578125" defaultRowHeight="24.95" customHeight="1" x14ac:dyDescent="0.25"/>
  <cols>
    <col min="1" max="1" width="18.7109375" style="7" customWidth="1"/>
    <col min="2" max="16" width="18.7109375" style="3" customWidth="1"/>
    <col min="17" max="26" width="17.28515625" style="3" customWidth="1"/>
    <col min="27" max="16384" width="14.42578125" style="3"/>
  </cols>
  <sheetData>
    <row r="1" spans="1:26" ht="99.95" customHeight="1" x14ac:dyDescent="0.25">
      <c r="A1" s="84" t="s">
        <v>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6" ht="4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26" s="47" customFormat="1" ht="45" customHeight="1" x14ac:dyDescent="0.25">
      <c r="A3" s="63" t="s">
        <v>7</v>
      </c>
      <c r="B3" s="43" t="s">
        <v>0</v>
      </c>
      <c r="C3" s="43" t="s">
        <v>1</v>
      </c>
      <c r="D3" s="43" t="s">
        <v>2</v>
      </c>
      <c r="E3" s="43" t="s">
        <v>3</v>
      </c>
      <c r="F3" s="82" t="s">
        <v>4</v>
      </c>
      <c r="G3" s="83"/>
      <c r="H3" s="83"/>
      <c r="I3" s="83"/>
      <c r="J3" s="83"/>
      <c r="K3" s="83"/>
      <c r="L3" s="83"/>
      <c r="M3" s="83"/>
      <c r="N3" s="43"/>
      <c r="O3" s="43" t="s">
        <v>5</v>
      </c>
      <c r="P3" s="44" t="s">
        <v>6</v>
      </c>
      <c r="Q3" s="45"/>
      <c r="R3" s="45"/>
      <c r="S3" s="45"/>
      <c r="T3" s="45"/>
      <c r="U3" s="45"/>
      <c r="V3" s="45"/>
      <c r="W3" s="45"/>
      <c r="X3" s="46"/>
      <c r="Y3" s="46"/>
      <c r="Z3" s="46"/>
    </row>
    <row r="4" spans="1:26" ht="45" customHeight="1" x14ac:dyDescent="0.25">
      <c r="A4" s="64"/>
      <c r="B4" s="72">
        <v>10</v>
      </c>
      <c r="C4" s="80">
        <v>1000</v>
      </c>
      <c r="D4" s="76"/>
      <c r="E4" s="76">
        <f>SUM(C4+D4)</f>
        <v>1000</v>
      </c>
      <c r="F4" s="48" t="s">
        <v>8</v>
      </c>
      <c r="G4" s="48" t="s">
        <v>9</v>
      </c>
      <c r="H4" s="48" t="s">
        <v>10</v>
      </c>
      <c r="I4" s="48"/>
      <c r="J4" s="48"/>
      <c r="K4" s="48"/>
      <c r="L4" s="48"/>
      <c r="M4" s="48"/>
      <c r="N4" s="48"/>
      <c r="O4" s="76">
        <f>SUM(E4-F5-G5-H5-I5-J5-K5-L5-M5-N5)</f>
        <v>786.01</v>
      </c>
      <c r="P4" s="66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6" ht="45" customHeight="1" x14ac:dyDescent="0.25">
      <c r="A5" s="64"/>
      <c r="B5" s="73"/>
      <c r="C5" s="73"/>
      <c r="D5" s="73"/>
      <c r="E5" s="73"/>
      <c r="F5" s="48">
        <v>150</v>
      </c>
      <c r="G5" s="48">
        <v>50</v>
      </c>
      <c r="H5" s="48">
        <v>13.99</v>
      </c>
      <c r="I5" s="48"/>
      <c r="J5" s="48"/>
      <c r="K5" s="48"/>
      <c r="L5" s="48"/>
      <c r="M5" s="48"/>
      <c r="N5" s="48"/>
      <c r="O5" s="73"/>
      <c r="P5" s="67"/>
      <c r="Q5" s="1"/>
      <c r="R5" s="1"/>
      <c r="S5" s="1"/>
      <c r="T5" s="1"/>
      <c r="U5" s="1"/>
      <c r="V5" s="1"/>
      <c r="W5" s="1"/>
      <c r="X5" s="2"/>
      <c r="Y5" s="2"/>
      <c r="Z5" s="2"/>
    </row>
    <row r="6" spans="1:26" ht="45" customHeight="1" x14ac:dyDescent="0.25">
      <c r="A6" s="64"/>
      <c r="B6" s="74">
        <v>43125</v>
      </c>
      <c r="C6" s="79">
        <v>1000</v>
      </c>
      <c r="D6" s="78"/>
      <c r="E6" s="81">
        <f>SUM(C6+D6)</f>
        <v>1000</v>
      </c>
      <c r="F6" s="50" t="s">
        <v>11</v>
      </c>
      <c r="G6" s="50" t="s">
        <v>12</v>
      </c>
      <c r="H6" s="50"/>
      <c r="I6" s="50"/>
      <c r="J6" s="50"/>
      <c r="K6" s="50"/>
      <c r="L6" s="50"/>
      <c r="M6" s="50"/>
      <c r="N6" s="50"/>
      <c r="O6" s="78">
        <f>SUM(E6-F7-G7-H7-I7-J7-K7-L7-M7-N7)</f>
        <v>400</v>
      </c>
      <c r="P6" s="67"/>
      <c r="Q6" s="1"/>
      <c r="R6" s="1"/>
      <c r="S6" s="1"/>
      <c r="T6" s="1"/>
      <c r="U6" s="1"/>
      <c r="V6" s="1"/>
      <c r="W6" s="1"/>
      <c r="X6" s="2"/>
      <c r="Y6" s="2"/>
      <c r="Z6" s="2"/>
    </row>
    <row r="7" spans="1:26" ht="45" customHeight="1" x14ac:dyDescent="0.25">
      <c r="A7" s="65"/>
      <c r="B7" s="75"/>
      <c r="C7" s="75"/>
      <c r="D7" s="75"/>
      <c r="E7" s="75"/>
      <c r="F7" s="49">
        <v>500</v>
      </c>
      <c r="G7" s="49">
        <v>100</v>
      </c>
      <c r="H7" s="49"/>
      <c r="I7" s="49"/>
      <c r="J7" s="49"/>
      <c r="K7" s="49"/>
      <c r="L7" s="49"/>
      <c r="M7" s="49"/>
      <c r="N7" s="49"/>
      <c r="O7" s="75"/>
      <c r="P7" s="67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s="42" customFormat="1" ht="45" customHeight="1" x14ac:dyDescent="0.25">
      <c r="A8" s="37" t="s">
        <v>13</v>
      </c>
      <c r="B8" s="38"/>
      <c r="C8" s="39">
        <f>SUM(C4:C7)</f>
        <v>2000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>
        <f>SUM(O4:O7)</f>
        <v>1186.01</v>
      </c>
      <c r="P8" s="68"/>
      <c r="Q8" s="40"/>
      <c r="R8" s="40"/>
      <c r="S8" s="40"/>
      <c r="T8" s="40"/>
      <c r="U8" s="40"/>
      <c r="V8" s="40"/>
      <c r="W8" s="40"/>
      <c r="X8" s="41"/>
      <c r="Y8" s="41"/>
      <c r="Z8" s="41"/>
    </row>
    <row r="9" spans="1:26" s="14" customFormat="1" ht="45" customHeight="1" x14ac:dyDescent="0.25">
      <c r="A9" s="19"/>
      <c r="B9" s="1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2"/>
      <c r="R9" s="12"/>
      <c r="S9" s="12"/>
      <c r="T9" s="12"/>
      <c r="U9" s="12"/>
      <c r="V9" s="12"/>
      <c r="W9" s="12"/>
      <c r="X9" s="13"/>
      <c r="Y9" s="13"/>
      <c r="Z9" s="13"/>
    </row>
    <row r="10" spans="1:26" s="14" customFormat="1" ht="45" customHeight="1" x14ac:dyDescent="0.25">
      <c r="A10" s="63" t="s">
        <v>14</v>
      </c>
      <c r="B10" s="72">
        <v>43140</v>
      </c>
      <c r="C10" s="80">
        <v>1000</v>
      </c>
      <c r="D10" s="76"/>
      <c r="E10" s="76">
        <f>SUM(C10+D10)</f>
        <v>1000</v>
      </c>
      <c r="F10" s="48"/>
      <c r="G10" s="48"/>
      <c r="H10" s="48"/>
      <c r="I10" s="48"/>
      <c r="J10" s="48"/>
      <c r="K10" s="48"/>
      <c r="L10" s="48"/>
      <c r="M10" s="48"/>
      <c r="N10" s="48"/>
      <c r="O10" s="76">
        <f>SUM(E10-F11-G11-H11-I11-J11-K11-L11-M11-N11)</f>
        <v>1000</v>
      </c>
      <c r="P10" s="66"/>
      <c r="Q10" s="12"/>
      <c r="R10" s="12"/>
      <c r="S10" s="12"/>
      <c r="T10" s="12"/>
      <c r="U10" s="12"/>
      <c r="V10" s="12"/>
      <c r="W10" s="12"/>
      <c r="X10" s="13"/>
      <c r="Y10" s="13"/>
      <c r="Z10" s="13"/>
    </row>
    <row r="11" spans="1:26" ht="45" customHeight="1" x14ac:dyDescent="0.25">
      <c r="A11" s="64"/>
      <c r="B11" s="73"/>
      <c r="C11" s="73"/>
      <c r="D11" s="73"/>
      <c r="E11" s="73"/>
      <c r="F11" s="48"/>
      <c r="G11" s="48"/>
      <c r="H11" s="48"/>
      <c r="I11" s="48"/>
      <c r="J11" s="48"/>
      <c r="K11" s="48"/>
      <c r="L11" s="48"/>
      <c r="M11" s="48"/>
      <c r="N11" s="48"/>
      <c r="O11" s="73"/>
      <c r="P11" s="67"/>
      <c r="Q11" s="1"/>
      <c r="R11" s="1"/>
      <c r="S11" s="1"/>
      <c r="T11" s="1"/>
      <c r="U11" s="1"/>
      <c r="V11" s="1"/>
      <c r="W11" s="1"/>
      <c r="X11" s="2"/>
      <c r="Y11" s="2"/>
      <c r="Z11" s="2"/>
    </row>
    <row r="12" spans="1:26" ht="45" customHeight="1" x14ac:dyDescent="0.25">
      <c r="A12" s="64"/>
      <c r="B12" s="74">
        <v>43154</v>
      </c>
      <c r="C12" s="79">
        <v>1000</v>
      </c>
      <c r="D12" s="78"/>
      <c r="E12" s="81">
        <f>SUM(C12+D12)</f>
        <v>1000</v>
      </c>
      <c r="F12" s="50"/>
      <c r="G12" s="50"/>
      <c r="H12" s="50"/>
      <c r="I12" s="50"/>
      <c r="J12" s="50"/>
      <c r="K12" s="50"/>
      <c r="L12" s="50"/>
      <c r="M12" s="50"/>
      <c r="N12" s="50"/>
      <c r="O12" s="78">
        <f>SUM(E12-F13-G13-H13-I13-J13-K13-L13-M13-N13)</f>
        <v>1000</v>
      </c>
      <c r="P12" s="67"/>
      <c r="Q12" s="1"/>
      <c r="R12" s="1"/>
      <c r="S12" s="1"/>
      <c r="T12" s="1"/>
      <c r="U12" s="1"/>
      <c r="V12" s="1"/>
      <c r="W12" s="1"/>
      <c r="X12" s="2"/>
      <c r="Y12" s="2"/>
      <c r="Z12" s="2"/>
    </row>
    <row r="13" spans="1:26" ht="45" customHeight="1" x14ac:dyDescent="0.25">
      <c r="A13" s="65"/>
      <c r="B13" s="75"/>
      <c r="C13" s="75"/>
      <c r="D13" s="75"/>
      <c r="E13" s="75"/>
      <c r="F13" s="49"/>
      <c r="G13" s="49"/>
      <c r="H13" s="49"/>
      <c r="I13" s="49"/>
      <c r="J13" s="49"/>
      <c r="K13" s="49"/>
      <c r="L13" s="49"/>
      <c r="M13" s="49"/>
      <c r="N13" s="49"/>
      <c r="O13" s="75"/>
      <c r="P13" s="67"/>
      <c r="Q13" s="1"/>
      <c r="R13" s="1"/>
      <c r="S13" s="1"/>
      <c r="T13" s="1"/>
      <c r="U13" s="1"/>
      <c r="V13" s="1"/>
      <c r="W13" s="1"/>
      <c r="X13" s="2"/>
      <c r="Y13" s="2"/>
      <c r="Z13" s="2"/>
    </row>
    <row r="14" spans="1:26" s="56" customFormat="1" ht="45" customHeight="1" x14ac:dyDescent="0.25">
      <c r="A14" s="37" t="s">
        <v>13</v>
      </c>
      <c r="B14" s="38"/>
      <c r="C14" s="39">
        <f>SUM(C10:C13)</f>
        <v>2000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>
        <f>SUM(O10:O13)</f>
        <v>2000</v>
      </c>
      <c r="P14" s="68"/>
      <c r="Q14" s="54"/>
      <c r="R14" s="54"/>
      <c r="S14" s="54"/>
      <c r="T14" s="54"/>
      <c r="U14" s="54"/>
      <c r="V14" s="54"/>
      <c r="W14" s="54"/>
      <c r="X14" s="55"/>
      <c r="Y14" s="55"/>
      <c r="Z14" s="55"/>
    </row>
    <row r="15" spans="1:26" s="18" customFormat="1" ht="45" customHeight="1" x14ac:dyDescent="0.25">
      <c r="A15" s="19"/>
      <c r="B15" s="1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6"/>
      <c r="R15" s="16"/>
      <c r="S15" s="16"/>
      <c r="T15" s="16"/>
      <c r="U15" s="16"/>
      <c r="V15" s="16"/>
      <c r="W15" s="16"/>
      <c r="X15" s="17"/>
      <c r="Y15" s="17"/>
      <c r="Z15" s="17"/>
    </row>
    <row r="16" spans="1:26" s="14" customFormat="1" ht="45" customHeight="1" x14ac:dyDescent="0.25">
      <c r="A16" s="63" t="s">
        <v>15</v>
      </c>
      <c r="B16" s="72">
        <v>43168</v>
      </c>
      <c r="C16" s="80">
        <v>1000</v>
      </c>
      <c r="D16" s="76"/>
      <c r="E16" s="76">
        <f>SUM(C16+D16)</f>
        <v>1000</v>
      </c>
      <c r="F16" s="48"/>
      <c r="G16" s="48"/>
      <c r="H16" s="48"/>
      <c r="I16" s="48"/>
      <c r="J16" s="48"/>
      <c r="K16" s="48"/>
      <c r="L16" s="48"/>
      <c r="M16" s="48"/>
      <c r="N16" s="48"/>
      <c r="O16" s="76">
        <f>SUM(E16-F17-G17-H17-I17-J17-K17-L17-M17-N17)</f>
        <v>1000</v>
      </c>
      <c r="P16" s="66"/>
      <c r="Q16" s="12"/>
      <c r="R16" s="12"/>
      <c r="S16" s="12"/>
      <c r="T16" s="12"/>
      <c r="U16" s="12"/>
      <c r="V16" s="12"/>
      <c r="W16" s="12"/>
      <c r="X16" s="13"/>
      <c r="Y16" s="13"/>
      <c r="Z16" s="13"/>
    </row>
    <row r="17" spans="1:26" ht="45" customHeight="1" x14ac:dyDescent="0.25">
      <c r="A17" s="64"/>
      <c r="B17" s="73"/>
      <c r="C17" s="73"/>
      <c r="D17" s="73"/>
      <c r="E17" s="73"/>
      <c r="F17" s="48"/>
      <c r="G17" s="48"/>
      <c r="H17" s="48"/>
      <c r="I17" s="48"/>
      <c r="J17" s="48"/>
      <c r="K17" s="48"/>
      <c r="L17" s="48"/>
      <c r="M17" s="48"/>
      <c r="N17" s="48"/>
      <c r="O17" s="73"/>
      <c r="P17" s="67"/>
      <c r="Q17" s="1"/>
      <c r="R17" s="1"/>
      <c r="S17" s="1"/>
      <c r="T17" s="1"/>
      <c r="U17" s="1"/>
      <c r="V17" s="1"/>
      <c r="W17" s="1"/>
      <c r="X17" s="2"/>
      <c r="Y17" s="2"/>
      <c r="Z17" s="2"/>
    </row>
    <row r="18" spans="1:26" ht="45" customHeight="1" x14ac:dyDescent="0.25">
      <c r="A18" s="64"/>
      <c r="B18" s="74">
        <v>43182</v>
      </c>
      <c r="C18" s="79">
        <v>1000</v>
      </c>
      <c r="D18" s="78"/>
      <c r="E18" s="81">
        <f>SUM(C18+D18)</f>
        <v>1000</v>
      </c>
      <c r="F18" s="50"/>
      <c r="G18" s="50"/>
      <c r="H18" s="50"/>
      <c r="I18" s="50"/>
      <c r="J18" s="50"/>
      <c r="K18" s="50"/>
      <c r="L18" s="50"/>
      <c r="M18" s="50"/>
      <c r="N18" s="50"/>
      <c r="O18" s="78">
        <f>SUM(E18-F19-G19-H19-I19-J19-K19-L19-M19-N19)</f>
        <v>1000</v>
      </c>
      <c r="P18" s="67"/>
      <c r="Q18" s="1"/>
      <c r="R18" s="1"/>
      <c r="S18" s="1"/>
      <c r="T18" s="1"/>
      <c r="U18" s="1"/>
      <c r="V18" s="1"/>
      <c r="W18" s="1"/>
      <c r="X18" s="2"/>
      <c r="Y18" s="2"/>
      <c r="Z18" s="2"/>
    </row>
    <row r="19" spans="1:26" ht="45" customHeight="1" x14ac:dyDescent="0.25">
      <c r="A19" s="65"/>
      <c r="B19" s="75"/>
      <c r="C19" s="75"/>
      <c r="D19" s="75"/>
      <c r="E19" s="75"/>
      <c r="F19" s="49"/>
      <c r="G19" s="49"/>
      <c r="H19" s="49"/>
      <c r="I19" s="49"/>
      <c r="J19" s="49"/>
      <c r="K19" s="49"/>
      <c r="L19" s="49"/>
      <c r="M19" s="49"/>
      <c r="N19" s="49"/>
      <c r="O19" s="75"/>
      <c r="P19" s="67"/>
      <c r="Q19" s="1"/>
      <c r="R19" s="1"/>
      <c r="S19" s="1"/>
      <c r="T19" s="1"/>
      <c r="U19" s="1"/>
      <c r="V19" s="1"/>
      <c r="W19" s="1"/>
      <c r="X19" s="2"/>
      <c r="Y19" s="2"/>
      <c r="Z19" s="2"/>
    </row>
    <row r="20" spans="1:26" s="56" customFormat="1" ht="45" customHeight="1" x14ac:dyDescent="0.25">
      <c r="A20" s="37" t="s">
        <v>13</v>
      </c>
      <c r="B20" s="38"/>
      <c r="C20" s="39">
        <f>SUM(C16:C19)</f>
        <v>2000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f>SUM(O16:O19)</f>
        <v>2000</v>
      </c>
      <c r="P20" s="68"/>
      <c r="Q20" s="54"/>
      <c r="R20" s="54"/>
      <c r="S20" s="54"/>
      <c r="T20" s="54"/>
      <c r="U20" s="54"/>
      <c r="V20" s="54"/>
      <c r="W20" s="54"/>
      <c r="X20" s="55"/>
      <c r="Y20" s="55"/>
      <c r="Z20" s="55"/>
    </row>
    <row r="21" spans="1:26" s="14" customFormat="1" ht="45" customHeight="1" x14ac:dyDescent="0.25">
      <c r="A21" s="1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2"/>
      <c r="R21" s="12"/>
      <c r="S21" s="12"/>
      <c r="T21" s="12"/>
      <c r="U21" s="12"/>
      <c r="V21" s="12"/>
      <c r="W21" s="12"/>
      <c r="X21" s="13"/>
      <c r="Y21" s="13"/>
      <c r="Z21" s="13"/>
    </row>
    <row r="22" spans="1:26" s="14" customFormat="1" ht="45" customHeight="1" x14ac:dyDescent="0.25">
      <c r="A22" s="63" t="s">
        <v>16</v>
      </c>
      <c r="B22" s="72">
        <v>43200</v>
      </c>
      <c r="C22" s="80">
        <v>1000</v>
      </c>
      <c r="D22" s="76"/>
      <c r="E22" s="76">
        <f>SUM(C22+D22)</f>
        <v>1000</v>
      </c>
      <c r="F22" s="48"/>
      <c r="G22" s="48"/>
      <c r="H22" s="48"/>
      <c r="I22" s="48"/>
      <c r="J22" s="48"/>
      <c r="K22" s="48"/>
      <c r="L22" s="48"/>
      <c r="M22" s="48"/>
      <c r="N22" s="48"/>
      <c r="O22" s="76">
        <f>SUM(E22-F23-G23-H23-I23-J23-K23-L23-M23-N23)</f>
        <v>1000</v>
      </c>
      <c r="P22" s="66"/>
      <c r="Q22" s="12"/>
      <c r="R22" s="12"/>
      <c r="S22" s="12"/>
      <c r="T22" s="12"/>
      <c r="U22" s="12"/>
      <c r="V22" s="12"/>
      <c r="W22" s="12"/>
      <c r="X22" s="13"/>
      <c r="Y22" s="13"/>
      <c r="Z22" s="13"/>
    </row>
    <row r="23" spans="1:26" ht="45" customHeight="1" x14ac:dyDescent="0.25">
      <c r="A23" s="64"/>
      <c r="B23" s="73"/>
      <c r="C23" s="73"/>
      <c r="D23" s="73"/>
      <c r="E23" s="73"/>
      <c r="F23" s="48"/>
      <c r="G23" s="48"/>
      <c r="H23" s="48"/>
      <c r="I23" s="48"/>
      <c r="J23" s="48"/>
      <c r="K23" s="48"/>
      <c r="L23" s="48"/>
      <c r="M23" s="48"/>
      <c r="N23" s="48"/>
      <c r="O23" s="73"/>
      <c r="P23" s="67"/>
      <c r="Q23" s="1"/>
      <c r="R23" s="1"/>
      <c r="S23" s="1"/>
      <c r="T23" s="1"/>
      <c r="U23" s="1"/>
      <c r="V23" s="1"/>
      <c r="W23" s="1"/>
      <c r="X23" s="2"/>
      <c r="Y23" s="2"/>
      <c r="Z23" s="2"/>
    </row>
    <row r="24" spans="1:26" ht="45" customHeight="1" x14ac:dyDescent="0.25">
      <c r="A24" s="64"/>
      <c r="B24" s="74">
        <v>43215</v>
      </c>
      <c r="C24" s="79">
        <v>1000</v>
      </c>
      <c r="D24" s="78"/>
      <c r="E24" s="81">
        <f>SUM(C24+D24)</f>
        <v>1000</v>
      </c>
      <c r="F24" s="50"/>
      <c r="G24" s="50"/>
      <c r="H24" s="50"/>
      <c r="I24" s="50"/>
      <c r="J24" s="50"/>
      <c r="K24" s="50"/>
      <c r="L24" s="50"/>
      <c r="M24" s="50"/>
      <c r="N24" s="50"/>
      <c r="O24" s="78">
        <f>SUM(E24-F25-G25-H25-I25-J25-K25-L25-M25-N25)</f>
        <v>1000</v>
      </c>
      <c r="P24" s="67"/>
      <c r="Q24" s="1"/>
      <c r="R24" s="1"/>
      <c r="S24" s="1"/>
      <c r="T24" s="1"/>
      <c r="U24" s="1"/>
      <c r="V24" s="1"/>
      <c r="W24" s="1"/>
      <c r="X24" s="2"/>
      <c r="Y24" s="2"/>
      <c r="Z24" s="2"/>
    </row>
    <row r="25" spans="1:26" ht="45" customHeight="1" x14ac:dyDescent="0.25">
      <c r="A25" s="65"/>
      <c r="B25" s="75"/>
      <c r="C25" s="75"/>
      <c r="D25" s="75"/>
      <c r="E25" s="75"/>
      <c r="F25" s="49"/>
      <c r="G25" s="49"/>
      <c r="H25" s="49"/>
      <c r="I25" s="49"/>
      <c r="J25" s="49"/>
      <c r="K25" s="49"/>
      <c r="L25" s="49"/>
      <c r="M25" s="49"/>
      <c r="N25" s="49"/>
      <c r="O25" s="75"/>
      <c r="P25" s="67"/>
      <c r="Q25" s="1"/>
      <c r="R25" s="1"/>
      <c r="S25" s="1"/>
      <c r="T25" s="1"/>
      <c r="U25" s="1"/>
      <c r="V25" s="1"/>
      <c r="W25" s="1"/>
      <c r="X25" s="2"/>
      <c r="Y25" s="2"/>
      <c r="Z25" s="2"/>
    </row>
    <row r="26" spans="1:26" s="56" customFormat="1" ht="45" customHeight="1" x14ac:dyDescent="0.25">
      <c r="A26" s="37" t="s">
        <v>13</v>
      </c>
      <c r="B26" s="38"/>
      <c r="C26" s="39">
        <f>SUM(C22:C25)</f>
        <v>2000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>
        <f>SUM(O22:O25)</f>
        <v>2000</v>
      </c>
      <c r="P26" s="68"/>
      <c r="Q26" s="54"/>
      <c r="R26" s="54"/>
      <c r="S26" s="54"/>
      <c r="T26" s="54"/>
      <c r="U26" s="54"/>
      <c r="V26" s="54"/>
      <c r="W26" s="54"/>
      <c r="X26" s="55"/>
      <c r="Y26" s="55"/>
      <c r="Z26" s="55"/>
    </row>
    <row r="27" spans="1:26" s="14" customFormat="1" ht="45" customHeight="1" x14ac:dyDescent="0.25">
      <c r="A27" s="1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2"/>
      <c r="R27" s="12"/>
      <c r="S27" s="12"/>
      <c r="T27" s="12"/>
      <c r="U27" s="12"/>
      <c r="V27" s="12"/>
      <c r="W27" s="12"/>
      <c r="X27" s="13"/>
      <c r="Y27" s="13"/>
      <c r="Z27" s="13"/>
    </row>
    <row r="28" spans="1:26" s="14" customFormat="1" ht="45" customHeight="1" x14ac:dyDescent="0.25">
      <c r="A28" s="63" t="s">
        <v>17</v>
      </c>
      <c r="B28" s="72">
        <v>43230</v>
      </c>
      <c r="C28" s="80">
        <v>1000</v>
      </c>
      <c r="D28" s="76"/>
      <c r="E28" s="76">
        <f>SUM(C28+D28)</f>
        <v>1000</v>
      </c>
      <c r="F28" s="48"/>
      <c r="G28" s="48"/>
      <c r="H28" s="48"/>
      <c r="I28" s="48"/>
      <c r="J28" s="48"/>
      <c r="K28" s="48"/>
      <c r="L28" s="48"/>
      <c r="M28" s="48"/>
      <c r="N28" s="48"/>
      <c r="O28" s="76">
        <f>SUM(E28-F29-G29-H29-I29-J29-K29-L29-M29-N29)</f>
        <v>1000</v>
      </c>
      <c r="P28" s="66"/>
      <c r="Q28" s="12"/>
      <c r="R28" s="12"/>
      <c r="S28" s="12"/>
      <c r="T28" s="12"/>
      <c r="U28" s="12"/>
      <c r="V28" s="12"/>
      <c r="W28" s="12"/>
      <c r="X28" s="13"/>
      <c r="Y28" s="13"/>
      <c r="Z28" s="13"/>
    </row>
    <row r="29" spans="1:26" ht="45" customHeight="1" x14ac:dyDescent="0.25">
      <c r="A29" s="64"/>
      <c r="B29" s="73"/>
      <c r="C29" s="73"/>
      <c r="D29" s="73"/>
      <c r="E29" s="73"/>
      <c r="F29" s="48"/>
      <c r="G29" s="48"/>
      <c r="H29" s="48"/>
      <c r="I29" s="48"/>
      <c r="J29" s="48"/>
      <c r="K29" s="48"/>
      <c r="L29" s="48"/>
      <c r="M29" s="48"/>
      <c r="N29" s="48"/>
      <c r="O29" s="73"/>
      <c r="P29" s="67"/>
      <c r="Q29" s="1"/>
      <c r="R29" s="1"/>
      <c r="S29" s="1"/>
      <c r="T29" s="1"/>
      <c r="U29" s="1"/>
      <c r="V29" s="1"/>
      <c r="W29" s="1"/>
      <c r="X29" s="2"/>
      <c r="Y29" s="2"/>
      <c r="Z29" s="2"/>
    </row>
    <row r="30" spans="1:26" ht="45" customHeight="1" x14ac:dyDescent="0.25">
      <c r="A30" s="64"/>
      <c r="B30" s="74">
        <v>43245</v>
      </c>
      <c r="C30" s="79">
        <v>1000</v>
      </c>
      <c r="D30" s="78"/>
      <c r="E30" s="81">
        <f>SUM(C30+D30)</f>
        <v>1000</v>
      </c>
      <c r="F30" s="50"/>
      <c r="G30" s="50"/>
      <c r="H30" s="50"/>
      <c r="I30" s="50"/>
      <c r="J30" s="50"/>
      <c r="K30" s="50"/>
      <c r="L30" s="50"/>
      <c r="M30" s="50"/>
      <c r="N30" s="50"/>
      <c r="O30" s="78">
        <f>SUM(E30-F31-G31-H31-I31-J31-K31-L31-M31-N31)</f>
        <v>1000</v>
      </c>
      <c r="P30" s="67"/>
      <c r="Q30" s="1"/>
      <c r="R30" s="1"/>
      <c r="S30" s="1"/>
      <c r="T30" s="1"/>
      <c r="U30" s="1"/>
      <c r="V30" s="1"/>
      <c r="W30" s="1"/>
      <c r="X30" s="2"/>
      <c r="Y30" s="2"/>
      <c r="Z30" s="2"/>
    </row>
    <row r="31" spans="1:26" ht="45" customHeight="1" x14ac:dyDescent="0.25">
      <c r="A31" s="65"/>
      <c r="B31" s="75"/>
      <c r="C31" s="75"/>
      <c r="D31" s="75"/>
      <c r="E31" s="75"/>
      <c r="F31" s="49"/>
      <c r="G31" s="49"/>
      <c r="H31" s="49"/>
      <c r="I31" s="49"/>
      <c r="J31" s="49"/>
      <c r="K31" s="49"/>
      <c r="L31" s="49"/>
      <c r="M31" s="49"/>
      <c r="N31" s="49"/>
      <c r="O31" s="75"/>
      <c r="P31" s="67"/>
      <c r="Q31" s="1"/>
      <c r="R31" s="1"/>
      <c r="S31" s="1"/>
      <c r="T31" s="1"/>
      <c r="U31" s="1"/>
      <c r="V31" s="1"/>
      <c r="W31" s="1"/>
      <c r="X31" s="2"/>
      <c r="Y31" s="2"/>
      <c r="Z31" s="2"/>
    </row>
    <row r="32" spans="1:26" s="56" customFormat="1" ht="45" customHeight="1" x14ac:dyDescent="0.25">
      <c r="A32" s="37" t="s">
        <v>13</v>
      </c>
      <c r="B32" s="38"/>
      <c r="C32" s="39">
        <f>SUM(C28:C31)</f>
        <v>2000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>
        <f>SUM(O28:O31)</f>
        <v>2000</v>
      </c>
      <c r="P32" s="68"/>
      <c r="Q32" s="54"/>
      <c r="R32" s="54"/>
      <c r="S32" s="54"/>
      <c r="T32" s="54"/>
      <c r="U32" s="54"/>
      <c r="V32" s="54"/>
      <c r="W32" s="54"/>
      <c r="X32" s="55"/>
      <c r="Y32" s="55"/>
      <c r="Z32" s="55"/>
    </row>
    <row r="33" spans="1:26" s="14" customFormat="1" ht="45" customHeight="1" x14ac:dyDescent="0.25">
      <c r="A33" s="19"/>
      <c r="B33" s="1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2"/>
      <c r="R33" s="12"/>
      <c r="S33" s="12"/>
      <c r="T33" s="12"/>
      <c r="U33" s="12"/>
      <c r="V33" s="12"/>
      <c r="W33" s="12"/>
      <c r="X33" s="13"/>
      <c r="Y33" s="13"/>
      <c r="Z33" s="13"/>
    </row>
    <row r="34" spans="1:26" s="14" customFormat="1" ht="45" customHeight="1" x14ac:dyDescent="0.25">
      <c r="A34" s="63" t="s">
        <v>18</v>
      </c>
      <c r="B34" s="72">
        <v>43259</v>
      </c>
      <c r="C34" s="80">
        <v>1000</v>
      </c>
      <c r="D34" s="76"/>
      <c r="E34" s="76">
        <f>SUM(C34+D34)</f>
        <v>1000</v>
      </c>
      <c r="F34" s="48"/>
      <c r="G34" s="48"/>
      <c r="H34" s="48"/>
      <c r="I34" s="48"/>
      <c r="J34" s="48"/>
      <c r="K34" s="48"/>
      <c r="L34" s="48"/>
      <c r="M34" s="48"/>
      <c r="N34" s="48"/>
      <c r="O34" s="76">
        <f>SUM(E34-F35-G35-H35-I35-J35-K35-L35-M35-N35)</f>
        <v>1000</v>
      </c>
      <c r="P34" s="66"/>
      <c r="Q34" s="12"/>
      <c r="R34" s="12"/>
      <c r="S34" s="12"/>
      <c r="T34" s="12"/>
      <c r="U34" s="12"/>
      <c r="V34" s="12"/>
      <c r="W34" s="12"/>
      <c r="X34" s="13"/>
      <c r="Y34" s="13"/>
      <c r="Z34" s="13"/>
    </row>
    <row r="35" spans="1:26" ht="45" customHeight="1" x14ac:dyDescent="0.25">
      <c r="A35" s="64"/>
      <c r="B35" s="73"/>
      <c r="C35" s="73"/>
      <c r="D35" s="73"/>
      <c r="E35" s="73"/>
      <c r="F35" s="48"/>
      <c r="G35" s="48"/>
      <c r="H35" s="48"/>
      <c r="I35" s="48"/>
      <c r="J35" s="48"/>
      <c r="K35" s="48"/>
      <c r="L35" s="48"/>
      <c r="M35" s="48"/>
      <c r="N35" s="48"/>
      <c r="O35" s="73"/>
      <c r="P35" s="67"/>
      <c r="Q35" s="1"/>
      <c r="R35" s="1"/>
      <c r="S35" s="1"/>
      <c r="T35" s="1"/>
      <c r="U35" s="1"/>
      <c r="V35" s="1"/>
      <c r="W35" s="1"/>
      <c r="X35" s="2"/>
      <c r="Y35" s="2"/>
      <c r="Z35" s="2"/>
    </row>
    <row r="36" spans="1:26" ht="45" customHeight="1" x14ac:dyDescent="0.25">
      <c r="A36" s="64"/>
      <c r="B36" s="74">
        <v>43273</v>
      </c>
      <c r="C36" s="79">
        <v>1000</v>
      </c>
      <c r="D36" s="78"/>
      <c r="E36" s="81">
        <f>SUM(C36+D36)</f>
        <v>1000</v>
      </c>
      <c r="F36" s="50"/>
      <c r="G36" s="50"/>
      <c r="H36" s="50"/>
      <c r="I36" s="50"/>
      <c r="J36" s="50"/>
      <c r="K36" s="50"/>
      <c r="L36" s="50"/>
      <c r="M36" s="50"/>
      <c r="N36" s="50"/>
      <c r="O36" s="78">
        <f>SUM(E36-F37-G37-H37-I37-J37-K37-L37-M37-N37)</f>
        <v>1000</v>
      </c>
      <c r="P36" s="67"/>
      <c r="Q36" s="1"/>
      <c r="R36" s="1"/>
      <c r="S36" s="1"/>
      <c r="T36" s="1"/>
      <c r="U36" s="1"/>
      <c r="V36" s="1"/>
      <c r="W36" s="1"/>
      <c r="X36" s="2"/>
      <c r="Y36" s="2"/>
      <c r="Z36" s="2"/>
    </row>
    <row r="37" spans="1:26" ht="45" customHeight="1" x14ac:dyDescent="0.25">
      <c r="A37" s="65"/>
      <c r="B37" s="75"/>
      <c r="C37" s="75"/>
      <c r="D37" s="75"/>
      <c r="E37" s="75"/>
      <c r="F37" s="49"/>
      <c r="G37" s="49"/>
      <c r="H37" s="49"/>
      <c r="I37" s="49"/>
      <c r="J37" s="49"/>
      <c r="K37" s="49"/>
      <c r="L37" s="49"/>
      <c r="M37" s="49"/>
      <c r="N37" s="49"/>
      <c r="O37" s="75"/>
      <c r="P37" s="67"/>
      <c r="Q37" s="1"/>
      <c r="R37" s="1"/>
      <c r="S37" s="1"/>
      <c r="T37" s="1"/>
      <c r="U37" s="1"/>
      <c r="V37" s="1"/>
      <c r="W37" s="1"/>
      <c r="X37" s="2"/>
      <c r="Y37" s="2"/>
      <c r="Z37" s="2"/>
    </row>
    <row r="38" spans="1:26" s="62" customFormat="1" ht="45" customHeight="1" x14ac:dyDescent="0.25">
      <c r="A38" s="37" t="s">
        <v>13</v>
      </c>
      <c r="B38" s="38"/>
      <c r="C38" s="39">
        <f>SUM(C34:C37)</f>
        <v>2000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>
        <f>SUM(O34:O37)</f>
        <v>2000</v>
      </c>
      <c r="P38" s="68"/>
      <c r="Q38" s="60"/>
      <c r="R38" s="60"/>
      <c r="S38" s="60"/>
      <c r="T38" s="60"/>
      <c r="U38" s="60"/>
      <c r="V38" s="60"/>
      <c r="W38" s="60"/>
      <c r="X38" s="61"/>
      <c r="Y38" s="61"/>
      <c r="Z38" s="61"/>
    </row>
    <row r="39" spans="1:26" ht="45" customHeight="1" x14ac:dyDescent="0.25">
      <c r="A39" s="19"/>
      <c r="B39" s="1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"/>
      <c r="R39" s="1"/>
      <c r="S39" s="1"/>
      <c r="T39" s="1"/>
      <c r="U39" s="1"/>
      <c r="V39" s="1"/>
      <c r="W39" s="1"/>
      <c r="X39" s="2"/>
      <c r="Y39" s="2"/>
      <c r="Z39" s="2"/>
    </row>
    <row r="40" spans="1:26" ht="45" customHeight="1" x14ac:dyDescent="0.25">
      <c r="A40" s="69" t="s">
        <v>19</v>
      </c>
      <c r="B40" s="72">
        <v>43259</v>
      </c>
      <c r="C40" s="80">
        <v>1000</v>
      </c>
      <c r="D40" s="76"/>
      <c r="E40" s="76">
        <f>SUM(C40+D40)</f>
        <v>1000</v>
      </c>
      <c r="F40" s="48"/>
      <c r="G40" s="48"/>
      <c r="H40" s="48"/>
      <c r="I40" s="48"/>
      <c r="J40" s="48"/>
      <c r="K40" s="48"/>
      <c r="L40" s="48"/>
      <c r="M40" s="48"/>
      <c r="N40" s="48"/>
      <c r="O40" s="76">
        <f>SUM(E40-F41-G41-H41-I41-J41-K41-L41-M41-N41)</f>
        <v>1000</v>
      </c>
      <c r="P40" s="70"/>
      <c r="Q40" s="1"/>
      <c r="R40" s="1"/>
      <c r="S40" s="1"/>
      <c r="T40" s="1"/>
      <c r="U40" s="1"/>
      <c r="V40" s="1"/>
      <c r="W40" s="1"/>
      <c r="X40" s="2"/>
      <c r="Y40" s="2"/>
      <c r="Z40" s="2"/>
    </row>
    <row r="41" spans="1:26" ht="45" customHeight="1" x14ac:dyDescent="0.25">
      <c r="A41" s="69"/>
      <c r="B41" s="73"/>
      <c r="C41" s="73"/>
      <c r="D41" s="73"/>
      <c r="E41" s="73"/>
      <c r="F41" s="48"/>
      <c r="G41" s="48"/>
      <c r="H41" s="48"/>
      <c r="I41" s="48"/>
      <c r="J41" s="48"/>
      <c r="K41" s="48"/>
      <c r="L41" s="48"/>
      <c r="M41" s="48"/>
      <c r="N41" s="48"/>
      <c r="O41" s="73"/>
      <c r="P41" s="70"/>
      <c r="Q41" s="1"/>
      <c r="R41" s="1"/>
      <c r="S41" s="1"/>
      <c r="T41" s="1"/>
      <c r="U41" s="1"/>
      <c r="V41" s="1"/>
      <c r="W41" s="1"/>
      <c r="X41" s="2"/>
      <c r="Y41" s="2"/>
      <c r="Z41" s="2"/>
    </row>
    <row r="42" spans="1:26" ht="45" customHeight="1" x14ac:dyDescent="0.25">
      <c r="A42" s="69"/>
      <c r="B42" s="74">
        <v>43273</v>
      </c>
      <c r="C42" s="79">
        <v>1000</v>
      </c>
      <c r="D42" s="78"/>
      <c r="E42" s="81">
        <f>SUM(C42+D42)</f>
        <v>1000</v>
      </c>
      <c r="F42" s="50"/>
      <c r="G42" s="50"/>
      <c r="H42" s="50"/>
      <c r="I42" s="50"/>
      <c r="J42" s="50"/>
      <c r="K42" s="50"/>
      <c r="L42" s="50"/>
      <c r="M42" s="50"/>
      <c r="N42" s="50"/>
      <c r="O42" s="78">
        <f>SUM(E42-F43-G43-H43-I43-J43-K43-L43-M43-N43)</f>
        <v>1000</v>
      </c>
      <c r="P42" s="70"/>
      <c r="Q42" s="1"/>
      <c r="R42" s="1"/>
      <c r="S42" s="1"/>
      <c r="T42" s="1"/>
      <c r="U42" s="1"/>
      <c r="V42" s="1"/>
      <c r="W42" s="1"/>
      <c r="X42" s="2"/>
      <c r="Y42" s="2"/>
      <c r="Z42" s="2"/>
    </row>
    <row r="43" spans="1:26" ht="45" customHeight="1" x14ac:dyDescent="0.25">
      <c r="A43" s="69"/>
      <c r="B43" s="75"/>
      <c r="C43" s="75"/>
      <c r="D43" s="75"/>
      <c r="E43" s="75"/>
      <c r="F43" s="49"/>
      <c r="G43" s="49"/>
      <c r="H43" s="49"/>
      <c r="I43" s="49"/>
      <c r="J43" s="49"/>
      <c r="K43" s="49"/>
      <c r="L43" s="49"/>
      <c r="M43" s="49"/>
      <c r="N43" s="49"/>
      <c r="O43" s="75"/>
      <c r="P43" s="70"/>
      <c r="Q43" s="1"/>
      <c r="R43" s="1"/>
      <c r="S43" s="1"/>
      <c r="T43" s="1"/>
      <c r="U43" s="1"/>
      <c r="V43" s="1"/>
      <c r="W43" s="1"/>
      <c r="X43" s="2"/>
      <c r="Y43" s="2"/>
      <c r="Z43" s="2"/>
    </row>
    <row r="44" spans="1:26" s="53" customFormat="1" ht="45" customHeight="1" x14ac:dyDescent="0.3">
      <c r="A44" s="34" t="s">
        <v>13</v>
      </c>
      <c r="B44" s="35"/>
      <c r="C44" s="36">
        <f>SUM(C40:C43)</f>
        <v>2000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>
        <f>SUM(O40:O43)</f>
        <v>2000</v>
      </c>
      <c r="P44" s="70"/>
      <c r="Q44" s="51"/>
      <c r="R44" s="51"/>
      <c r="S44" s="51"/>
      <c r="T44" s="51"/>
      <c r="U44" s="51"/>
      <c r="V44" s="51"/>
      <c r="W44" s="51"/>
      <c r="X44" s="52"/>
      <c r="Y44" s="52"/>
      <c r="Z44" s="52"/>
    </row>
    <row r="45" spans="1:26" s="18" customFormat="1" ht="45" customHeight="1" x14ac:dyDescent="0.25">
      <c r="A45" s="19"/>
      <c r="B45" s="1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1"/>
      <c r="Q45" s="16"/>
      <c r="R45" s="16"/>
      <c r="S45" s="16"/>
      <c r="T45" s="16"/>
      <c r="U45" s="16"/>
      <c r="V45" s="16"/>
      <c r="W45" s="16"/>
      <c r="X45" s="17"/>
      <c r="Y45" s="17"/>
      <c r="Z45" s="17"/>
    </row>
    <row r="46" spans="1:26" s="14" customFormat="1" ht="45" customHeight="1" x14ac:dyDescent="0.25">
      <c r="A46" s="71" t="s">
        <v>20</v>
      </c>
      <c r="B46" s="72">
        <v>43259</v>
      </c>
      <c r="C46" s="80">
        <v>1000</v>
      </c>
      <c r="D46" s="76"/>
      <c r="E46" s="76">
        <f>SUM(C46+D46)</f>
        <v>1000</v>
      </c>
      <c r="F46" s="48"/>
      <c r="G46" s="48"/>
      <c r="H46" s="48"/>
      <c r="I46" s="48"/>
      <c r="J46" s="48"/>
      <c r="K46" s="48"/>
      <c r="L46" s="48"/>
      <c r="M46" s="48"/>
      <c r="N46" s="48"/>
      <c r="O46" s="76">
        <f>SUM(E46-F47-G47-H47-I47-J47-K47-L47-M47-N47)</f>
        <v>1000</v>
      </c>
      <c r="P46" s="70"/>
      <c r="Q46" s="12"/>
      <c r="R46" s="12"/>
      <c r="S46" s="12"/>
      <c r="T46" s="12"/>
      <c r="U46" s="12"/>
      <c r="V46" s="12"/>
      <c r="W46" s="12"/>
      <c r="X46" s="13"/>
      <c r="Y46" s="13"/>
      <c r="Z46" s="13"/>
    </row>
    <row r="47" spans="1:26" ht="45" customHeight="1" x14ac:dyDescent="0.25">
      <c r="A47" s="71"/>
      <c r="B47" s="73"/>
      <c r="C47" s="73"/>
      <c r="D47" s="73"/>
      <c r="E47" s="73"/>
      <c r="F47" s="48"/>
      <c r="G47" s="48"/>
      <c r="H47" s="48"/>
      <c r="I47" s="48"/>
      <c r="J47" s="48"/>
      <c r="K47" s="48"/>
      <c r="L47" s="48"/>
      <c r="M47" s="48"/>
      <c r="N47" s="48"/>
      <c r="O47" s="73"/>
      <c r="P47" s="70"/>
      <c r="Q47" s="1"/>
      <c r="R47" s="1"/>
      <c r="S47" s="1"/>
      <c r="T47" s="1"/>
      <c r="U47" s="1"/>
      <c r="V47" s="1"/>
      <c r="W47" s="1"/>
      <c r="X47" s="2"/>
      <c r="Y47" s="2"/>
      <c r="Z47" s="2"/>
    </row>
    <row r="48" spans="1:26" ht="45" customHeight="1" x14ac:dyDescent="0.25">
      <c r="A48" s="71"/>
      <c r="B48" s="74">
        <v>43273</v>
      </c>
      <c r="C48" s="79">
        <v>1000</v>
      </c>
      <c r="D48" s="78"/>
      <c r="E48" s="81">
        <f>SUM(C48+D48)</f>
        <v>1000</v>
      </c>
      <c r="F48" s="50"/>
      <c r="G48" s="50"/>
      <c r="H48" s="50"/>
      <c r="I48" s="50"/>
      <c r="J48" s="50"/>
      <c r="K48" s="50"/>
      <c r="L48" s="50"/>
      <c r="M48" s="50"/>
      <c r="N48" s="50"/>
      <c r="O48" s="78">
        <f>SUM(E48-F49-G49-H49-I49-J49-K49-L49-M49-N49)</f>
        <v>1000</v>
      </c>
      <c r="P48" s="70"/>
      <c r="Q48" s="1"/>
      <c r="R48" s="1"/>
      <c r="S48" s="1"/>
      <c r="T48" s="1"/>
      <c r="U48" s="1"/>
      <c r="V48" s="1"/>
      <c r="W48" s="1"/>
      <c r="X48" s="2"/>
      <c r="Y48" s="2"/>
      <c r="Z48" s="2"/>
    </row>
    <row r="49" spans="1:26" ht="45" customHeight="1" x14ac:dyDescent="0.25">
      <c r="A49" s="71"/>
      <c r="B49" s="75"/>
      <c r="C49" s="75"/>
      <c r="D49" s="75"/>
      <c r="E49" s="75"/>
      <c r="F49" s="49"/>
      <c r="G49" s="49"/>
      <c r="H49" s="49"/>
      <c r="I49" s="49"/>
      <c r="J49" s="49"/>
      <c r="K49" s="49"/>
      <c r="L49" s="49"/>
      <c r="M49" s="49"/>
      <c r="N49" s="49"/>
      <c r="O49" s="75"/>
      <c r="P49" s="70"/>
      <c r="Q49" s="1"/>
      <c r="R49" s="1"/>
      <c r="S49" s="1"/>
      <c r="T49" s="1"/>
      <c r="U49" s="1"/>
      <c r="V49" s="1"/>
      <c r="W49" s="1"/>
      <c r="X49" s="2"/>
      <c r="Y49" s="2"/>
      <c r="Z49" s="2"/>
    </row>
    <row r="50" spans="1:26" s="59" customFormat="1" ht="45" customHeight="1" x14ac:dyDescent="0.3">
      <c r="A50" s="34" t="s">
        <v>13</v>
      </c>
      <c r="B50" s="35"/>
      <c r="C50" s="36">
        <f>SUM(C46:C49)</f>
        <v>2000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>
        <f>SUM(O46:O49)</f>
        <v>2000</v>
      </c>
      <c r="P50" s="70"/>
      <c r="Q50" s="57"/>
      <c r="R50" s="57"/>
      <c r="S50" s="57"/>
      <c r="T50" s="57"/>
      <c r="U50" s="57"/>
      <c r="V50" s="57"/>
      <c r="W50" s="57"/>
      <c r="X50" s="58"/>
      <c r="Y50" s="58"/>
      <c r="Z50" s="58"/>
    </row>
    <row r="51" spans="1:26" ht="45" customHeight="1" x14ac:dyDescent="0.25">
      <c r="A51" s="19"/>
      <c r="B51" s="15"/>
      <c r="C51" s="8"/>
      <c r="D51" s="8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9"/>
      <c r="P51" s="11"/>
      <c r="Q51" s="1"/>
      <c r="R51" s="1"/>
      <c r="S51" s="1"/>
      <c r="T51" s="1"/>
      <c r="U51" s="1"/>
      <c r="V51" s="1"/>
      <c r="W51" s="1"/>
      <c r="X51" s="2"/>
      <c r="Y51" s="2"/>
      <c r="Z51" s="2"/>
    </row>
    <row r="52" spans="1:26" ht="45" customHeight="1" x14ac:dyDescent="0.25">
      <c r="A52" s="63" t="s">
        <v>21</v>
      </c>
      <c r="B52" s="72">
        <v>43259</v>
      </c>
      <c r="C52" s="80">
        <v>1000</v>
      </c>
      <c r="D52" s="76"/>
      <c r="E52" s="76">
        <f>SUM(C52+D52)</f>
        <v>1000</v>
      </c>
      <c r="F52" s="48"/>
      <c r="G52" s="48"/>
      <c r="H52" s="48"/>
      <c r="I52" s="48"/>
      <c r="J52" s="48"/>
      <c r="K52" s="48"/>
      <c r="L52" s="48"/>
      <c r="M52" s="48"/>
      <c r="N52" s="48"/>
      <c r="O52" s="76">
        <f>SUM(E52-F53-G53-H53-I53-J53-K53-L53-M53-N53)</f>
        <v>1000</v>
      </c>
      <c r="P52" s="66"/>
      <c r="Q52" s="1"/>
      <c r="R52" s="1"/>
      <c r="S52" s="1"/>
      <c r="T52" s="1"/>
      <c r="U52" s="1"/>
      <c r="V52" s="1"/>
      <c r="W52" s="1"/>
      <c r="X52" s="2"/>
      <c r="Y52" s="2"/>
      <c r="Z52" s="2"/>
    </row>
    <row r="53" spans="1:26" ht="45" customHeight="1" x14ac:dyDescent="0.25">
      <c r="A53" s="64"/>
      <c r="B53" s="73"/>
      <c r="C53" s="73"/>
      <c r="D53" s="73"/>
      <c r="E53" s="73"/>
      <c r="F53" s="48"/>
      <c r="G53" s="48"/>
      <c r="H53" s="48"/>
      <c r="I53" s="48"/>
      <c r="J53" s="48"/>
      <c r="K53" s="48"/>
      <c r="L53" s="48"/>
      <c r="M53" s="48"/>
      <c r="N53" s="48"/>
      <c r="O53" s="73"/>
      <c r="P53" s="67"/>
      <c r="Q53" s="1"/>
      <c r="R53" s="1"/>
      <c r="S53" s="1"/>
      <c r="T53" s="1"/>
      <c r="U53" s="1"/>
      <c r="V53" s="1"/>
      <c r="W53" s="1"/>
      <c r="X53" s="2"/>
      <c r="Y53" s="2"/>
      <c r="Z53" s="2"/>
    </row>
    <row r="54" spans="1:26" ht="45" customHeight="1" x14ac:dyDescent="0.25">
      <c r="A54" s="64"/>
      <c r="B54" s="74">
        <v>43273</v>
      </c>
      <c r="C54" s="79">
        <v>1000</v>
      </c>
      <c r="D54" s="78"/>
      <c r="E54" s="81">
        <f>SUM(C54+D54)</f>
        <v>1000</v>
      </c>
      <c r="F54" s="50"/>
      <c r="G54" s="50"/>
      <c r="H54" s="50"/>
      <c r="I54" s="50"/>
      <c r="J54" s="50"/>
      <c r="K54" s="50"/>
      <c r="L54" s="50"/>
      <c r="M54" s="50"/>
      <c r="N54" s="50"/>
      <c r="O54" s="78">
        <f>SUM(E54-F55-G55-H55-I55-J55-K55-L55-M55-N55)</f>
        <v>1000</v>
      </c>
      <c r="P54" s="67"/>
      <c r="Q54" s="1"/>
      <c r="R54" s="1"/>
      <c r="S54" s="1"/>
      <c r="T54" s="1"/>
      <c r="U54" s="1"/>
      <c r="V54" s="1"/>
      <c r="W54" s="1"/>
      <c r="X54" s="2"/>
      <c r="Y54" s="2"/>
      <c r="Z54" s="2"/>
    </row>
    <row r="55" spans="1:26" ht="45" customHeight="1" x14ac:dyDescent="0.25">
      <c r="A55" s="65"/>
      <c r="B55" s="75"/>
      <c r="C55" s="75"/>
      <c r="D55" s="75"/>
      <c r="E55" s="75"/>
      <c r="F55" s="49"/>
      <c r="G55" s="49"/>
      <c r="H55" s="49"/>
      <c r="I55" s="49"/>
      <c r="J55" s="49"/>
      <c r="K55" s="49"/>
      <c r="L55" s="49"/>
      <c r="M55" s="49"/>
      <c r="N55" s="49"/>
      <c r="O55" s="75"/>
      <c r="P55" s="67"/>
      <c r="Q55" s="1"/>
      <c r="R55" s="1"/>
      <c r="S55" s="1"/>
      <c r="T55" s="1"/>
      <c r="U55" s="1"/>
      <c r="V55" s="1"/>
      <c r="W55" s="1"/>
      <c r="X55" s="2"/>
      <c r="Y55" s="2"/>
      <c r="Z55" s="2"/>
    </row>
    <row r="56" spans="1:26" s="62" customFormat="1" ht="45" customHeight="1" x14ac:dyDescent="0.25">
      <c r="A56" s="37" t="s">
        <v>13</v>
      </c>
      <c r="B56" s="38"/>
      <c r="C56" s="39">
        <f>SUM(C52:C55)</f>
        <v>2000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>
        <f>SUM(O52:O55)</f>
        <v>2000</v>
      </c>
      <c r="P56" s="68"/>
      <c r="Q56" s="60"/>
      <c r="R56" s="60"/>
      <c r="S56" s="60"/>
      <c r="T56" s="60"/>
      <c r="U56" s="60"/>
      <c r="V56" s="60"/>
      <c r="W56" s="60"/>
      <c r="X56" s="61"/>
      <c r="Y56" s="61"/>
      <c r="Z56" s="61"/>
    </row>
    <row r="57" spans="1:26" ht="45" customHeight="1" x14ac:dyDescent="0.25">
      <c r="A57" s="19"/>
      <c r="B57" s="1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1"/>
      <c r="Q57" s="1"/>
      <c r="R57" s="1"/>
      <c r="S57" s="1"/>
      <c r="T57" s="1"/>
      <c r="U57" s="1"/>
      <c r="V57" s="1"/>
      <c r="W57" s="1"/>
      <c r="X57" s="2"/>
      <c r="Y57" s="2"/>
      <c r="Z57" s="2"/>
    </row>
    <row r="58" spans="1:26" ht="45" customHeight="1" x14ac:dyDescent="0.25">
      <c r="A58" s="63" t="s">
        <v>22</v>
      </c>
      <c r="B58" s="72">
        <v>43259</v>
      </c>
      <c r="C58" s="80">
        <v>1000</v>
      </c>
      <c r="D58" s="76"/>
      <c r="E58" s="76">
        <f>SUM(C58+D58)</f>
        <v>1000</v>
      </c>
      <c r="F58" s="48"/>
      <c r="G58" s="48"/>
      <c r="H58" s="48"/>
      <c r="I58" s="48"/>
      <c r="J58" s="48"/>
      <c r="K58" s="48"/>
      <c r="L58" s="48"/>
      <c r="M58" s="48"/>
      <c r="N58" s="48"/>
      <c r="O58" s="76">
        <f>SUM(E58-F59-G59-H59-I59-J59-K59-L59-M59-N59)</f>
        <v>1000</v>
      </c>
      <c r="P58" s="66"/>
      <c r="Q58" s="1"/>
      <c r="R58" s="1"/>
      <c r="S58" s="1"/>
      <c r="T58" s="1"/>
      <c r="U58" s="1"/>
      <c r="V58" s="1"/>
      <c r="W58" s="1"/>
      <c r="X58" s="2"/>
      <c r="Y58" s="2"/>
      <c r="Z58" s="2"/>
    </row>
    <row r="59" spans="1:26" ht="45" customHeight="1" x14ac:dyDescent="0.25">
      <c r="A59" s="64"/>
      <c r="B59" s="73"/>
      <c r="C59" s="73"/>
      <c r="D59" s="73"/>
      <c r="E59" s="73"/>
      <c r="F59" s="48"/>
      <c r="G59" s="48"/>
      <c r="H59" s="48"/>
      <c r="I59" s="48"/>
      <c r="J59" s="48"/>
      <c r="K59" s="48"/>
      <c r="L59" s="48"/>
      <c r="M59" s="48"/>
      <c r="N59" s="48"/>
      <c r="O59" s="73"/>
      <c r="P59" s="67"/>
      <c r="Q59" s="1"/>
      <c r="R59" s="1"/>
      <c r="S59" s="1"/>
      <c r="T59" s="1"/>
      <c r="U59" s="1"/>
      <c r="V59" s="1"/>
      <c r="W59" s="1"/>
      <c r="X59" s="2"/>
      <c r="Y59" s="2"/>
      <c r="Z59" s="2"/>
    </row>
    <row r="60" spans="1:26" ht="45" customHeight="1" x14ac:dyDescent="0.25">
      <c r="A60" s="64"/>
      <c r="B60" s="74">
        <v>43273</v>
      </c>
      <c r="C60" s="79">
        <v>1000</v>
      </c>
      <c r="D60" s="78"/>
      <c r="E60" s="81">
        <f>SUM(C60+D60)</f>
        <v>1000</v>
      </c>
      <c r="F60" s="50"/>
      <c r="G60" s="50"/>
      <c r="H60" s="50"/>
      <c r="I60" s="50"/>
      <c r="J60" s="50"/>
      <c r="K60" s="50"/>
      <c r="L60" s="50"/>
      <c r="M60" s="50"/>
      <c r="N60" s="50"/>
      <c r="O60" s="78">
        <f>SUM(E60-F61-G61-H61-I61-J61-K61-L61-M61-N61)</f>
        <v>1000</v>
      </c>
      <c r="P60" s="67"/>
      <c r="Q60" s="1"/>
      <c r="R60" s="1"/>
      <c r="S60" s="1"/>
      <c r="T60" s="1"/>
      <c r="U60" s="1"/>
      <c r="V60" s="1"/>
      <c r="W60" s="1"/>
      <c r="X60" s="2"/>
      <c r="Y60" s="2"/>
      <c r="Z60" s="2"/>
    </row>
    <row r="61" spans="1:26" ht="45" customHeight="1" x14ac:dyDescent="0.25">
      <c r="A61" s="65"/>
      <c r="B61" s="75"/>
      <c r="C61" s="75"/>
      <c r="D61" s="75"/>
      <c r="E61" s="75"/>
      <c r="F61" s="49"/>
      <c r="G61" s="49"/>
      <c r="H61" s="49"/>
      <c r="I61" s="49"/>
      <c r="J61" s="49"/>
      <c r="K61" s="49"/>
      <c r="L61" s="49"/>
      <c r="M61" s="49"/>
      <c r="N61" s="49"/>
      <c r="O61" s="75"/>
      <c r="P61" s="67"/>
      <c r="Q61" s="1"/>
      <c r="R61" s="1"/>
      <c r="S61" s="1"/>
      <c r="T61" s="1"/>
      <c r="U61" s="1"/>
      <c r="V61" s="1"/>
      <c r="W61" s="1"/>
      <c r="X61" s="2"/>
      <c r="Y61" s="2"/>
      <c r="Z61" s="2"/>
    </row>
    <row r="62" spans="1:26" s="62" customFormat="1" ht="45" customHeight="1" x14ac:dyDescent="0.25">
      <c r="A62" s="37" t="s">
        <v>13</v>
      </c>
      <c r="B62" s="38"/>
      <c r="C62" s="39">
        <f>SUM(C58:C61)</f>
        <v>2000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>
        <f>SUM(O58:O61)</f>
        <v>2000</v>
      </c>
      <c r="P62" s="68"/>
      <c r="Q62" s="60"/>
      <c r="R62" s="60"/>
      <c r="S62" s="60"/>
      <c r="T62" s="60"/>
      <c r="U62" s="60"/>
      <c r="V62" s="60"/>
      <c r="W62" s="60"/>
      <c r="X62" s="61"/>
      <c r="Y62" s="61"/>
      <c r="Z62" s="61"/>
    </row>
    <row r="63" spans="1:26" ht="45" customHeight="1" x14ac:dyDescent="0.25">
      <c r="A63" s="19"/>
      <c r="B63" s="15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1"/>
      <c r="Q63" s="1"/>
      <c r="R63" s="1"/>
      <c r="S63" s="1"/>
      <c r="T63" s="1"/>
      <c r="U63" s="1"/>
      <c r="V63" s="1"/>
      <c r="W63" s="1"/>
      <c r="X63" s="2"/>
      <c r="Y63" s="2"/>
      <c r="Z63" s="2"/>
    </row>
    <row r="64" spans="1:26" ht="45" customHeight="1" x14ac:dyDescent="0.25">
      <c r="A64" s="63" t="s">
        <v>23</v>
      </c>
      <c r="B64" s="72">
        <v>43259</v>
      </c>
      <c r="C64" s="80">
        <v>1000</v>
      </c>
      <c r="D64" s="76"/>
      <c r="E64" s="76">
        <f>SUM(C64+D64)</f>
        <v>1000</v>
      </c>
      <c r="F64" s="48"/>
      <c r="G64" s="48"/>
      <c r="H64" s="48"/>
      <c r="I64" s="48"/>
      <c r="J64" s="48"/>
      <c r="K64" s="48"/>
      <c r="L64" s="48"/>
      <c r="M64" s="48"/>
      <c r="N64" s="48"/>
      <c r="O64" s="76">
        <f>SUM(E64-F65-G65-H65-I65-J65-K65-L65-M65-N65)</f>
        <v>1000</v>
      </c>
      <c r="P64" s="66"/>
      <c r="Q64" s="1"/>
      <c r="R64" s="1"/>
      <c r="S64" s="1"/>
      <c r="T64" s="1"/>
      <c r="U64" s="1"/>
      <c r="V64" s="1"/>
      <c r="W64" s="1"/>
      <c r="X64" s="2"/>
      <c r="Y64" s="2"/>
      <c r="Z64" s="2"/>
    </row>
    <row r="65" spans="1:26" ht="45" customHeight="1" x14ac:dyDescent="0.25">
      <c r="A65" s="64"/>
      <c r="B65" s="73"/>
      <c r="C65" s="73"/>
      <c r="D65" s="73"/>
      <c r="E65" s="73"/>
      <c r="F65" s="48"/>
      <c r="G65" s="48"/>
      <c r="H65" s="48"/>
      <c r="I65" s="48"/>
      <c r="J65" s="48"/>
      <c r="K65" s="48"/>
      <c r="L65" s="48"/>
      <c r="M65" s="48"/>
      <c r="N65" s="48"/>
      <c r="O65" s="73"/>
      <c r="P65" s="67"/>
      <c r="Q65" s="1"/>
      <c r="R65" s="1"/>
      <c r="S65" s="1"/>
      <c r="T65" s="1"/>
      <c r="U65" s="1"/>
      <c r="V65" s="1"/>
      <c r="W65" s="1"/>
      <c r="X65" s="2"/>
      <c r="Y65" s="2"/>
      <c r="Z65" s="2"/>
    </row>
    <row r="66" spans="1:26" ht="45" customHeight="1" x14ac:dyDescent="0.25">
      <c r="A66" s="64"/>
      <c r="B66" s="74">
        <v>43273</v>
      </c>
      <c r="C66" s="79">
        <v>1000</v>
      </c>
      <c r="D66" s="78"/>
      <c r="E66" s="81">
        <f>SUM(C66+D66)</f>
        <v>1000</v>
      </c>
      <c r="F66" s="50"/>
      <c r="G66" s="50"/>
      <c r="H66" s="50"/>
      <c r="I66" s="50"/>
      <c r="J66" s="50"/>
      <c r="K66" s="50"/>
      <c r="L66" s="50"/>
      <c r="M66" s="50"/>
      <c r="N66" s="50"/>
      <c r="O66" s="78">
        <f>SUM(E66-F67-G67-H67-I67-J67-K67-L67-M67-N67)</f>
        <v>1000</v>
      </c>
      <c r="P66" s="67"/>
      <c r="Q66" s="1"/>
      <c r="R66" s="1"/>
      <c r="S66" s="1"/>
      <c r="T66" s="1"/>
      <c r="U66" s="1"/>
      <c r="V66" s="1"/>
      <c r="W66" s="1"/>
      <c r="X66" s="2"/>
      <c r="Y66" s="2"/>
      <c r="Z66" s="2"/>
    </row>
    <row r="67" spans="1:26" ht="45" customHeight="1" x14ac:dyDescent="0.25">
      <c r="A67" s="65"/>
      <c r="B67" s="75"/>
      <c r="C67" s="75"/>
      <c r="D67" s="75"/>
      <c r="E67" s="75"/>
      <c r="F67" s="49"/>
      <c r="G67" s="49"/>
      <c r="H67" s="49"/>
      <c r="I67" s="49"/>
      <c r="J67" s="49"/>
      <c r="K67" s="49"/>
      <c r="L67" s="49"/>
      <c r="M67" s="49"/>
      <c r="N67" s="49"/>
      <c r="O67" s="75"/>
      <c r="P67" s="67"/>
      <c r="Q67" s="1"/>
      <c r="R67" s="1"/>
      <c r="S67" s="1"/>
      <c r="T67" s="1"/>
      <c r="U67" s="1"/>
      <c r="V67" s="1"/>
      <c r="W67" s="1"/>
      <c r="X67" s="2"/>
      <c r="Y67" s="2"/>
      <c r="Z67" s="2"/>
    </row>
    <row r="68" spans="1:26" s="62" customFormat="1" ht="45" customHeight="1" x14ac:dyDescent="0.25">
      <c r="A68" s="37" t="s">
        <v>13</v>
      </c>
      <c r="B68" s="38"/>
      <c r="C68" s="39">
        <f>SUM(C64:C67)</f>
        <v>2000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>
        <f>SUM(O64:O67)</f>
        <v>2000</v>
      </c>
      <c r="P68" s="68"/>
      <c r="Q68" s="60"/>
      <c r="R68" s="60"/>
      <c r="S68" s="60"/>
      <c r="T68" s="60"/>
      <c r="U68" s="60"/>
      <c r="V68" s="60"/>
      <c r="W68" s="60"/>
      <c r="X68" s="61"/>
      <c r="Y68" s="61"/>
      <c r="Z68" s="61"/>
    </row>
    <row r="69" spans="1:26" s="30" customFormat="1" ht="45" customHeight="1" x14ac:dyDescent="0.25">
      <c r="A69" s="22"/>
      <c r="B69" s="23"/>
      <c r="C69" s="24"/>
      <c r="D69" s="24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5"/>
      <c r="P69" s="27"/>
      <c r="Q69" s="28"/>
      <c r="R69" s="28"/>
      <c r="S69" s="28"/>
      <c r="T69" s="28"/>
      <c r="U69" s="28"/>
      <c r="V69" s="28"/>
      <c r="W69" s="28"/>
      <c r="X69" s="29"/>
      <c r="Y69" s="29"/>
      <c r="Z69" s="29"/>
    </row>
    <row r="70" spans="1:26" s="14" customFormat="1" ht="45" customHeight="1" x14ac:dyDescent="0.25">
      <c r="A70" s="63" t="s">
        <v>24</v>
      </c>
      <c r="B70" s="72">
        <v>43259</v>
      </c>
      <c r="C70" s="80">
        <v>1000</v>
      </c>
      <c r="D70" s="76"/>
      <c r="E70" s="76">
        <f>SUM(C70+D70)</f>
        <v>1000</v>
      </c>
      <c r="F70" s="48"/>
      <c r="G70" s="48"/>
      <c r="H70" s="48"/>
      <c r="I70" s="48"/>
      <c r="J70" s="48"/>
      <c r="K70" s="48"/>
      <c r="L70" s="48"/>
      <c r="M70" s="48"/>
      <c r="N70" s="48"/>
      <c r="O70" s="76">
        <f>SUM(E70-F71-G71-H71-I71-J71-K71-L71-M71-N71)</f>
        <v>1000</v>
      </c>
      <c r="P70" s="66"/>
      <c r="Q70" s="12"/>
      <c r="R70" s="12"/>
      <c r="S70" s="12"/>
      <c r="T70" s="12"/>
      <c r="U70" s="12"/>
      <c r="V70" s="12"/>
      <c r="W70" s="12"/>
      <c r="X70" s="13"/>
      <c r="Y70" s="13"/>
      <c r="Z70" s="13"/>
    </row>
    <row r="71" spans="1:26" ht="45" customHeight="1" x14ac:dyDescent="0.25">
      <c r="A71" s="64"/>
      <c r="B71" s="73"/>
      <c r="C71" s="73"/>
      <c r="D71" s="73"/>
      <c r="E71" s="73"/>
      <c r="F71" s="48"/>
      <c r="G71" s="48"/>
      <c r="H71" s="48"/>
      <c r="I71" s="48"/>
      <c r="J71" s="48"/>
      <c r="K71" s="48"/>
      <c r="L71" s="48"/>
      <c r="M71" s="48"/>
      <c r="N71" s="48"/>
      <c r="O71" s="73"/>
      <c r="P71" s="67"/>
      <c r="Q71" s="1"/>
      <c r="R71" s="1"/>
      <c r="S71" s="1"/>
      <c r="T71" s="1"/>
      <c r="U71" s="1"/>
      <c r="V71" s="1"/>
      <c r="W71" s="1"/>
      <c r="X71" s="2"/>
      <c r="Y71" s="2"/>
      <c r="Z71" s="2"/>
    </row>
    <row r="72" spans="1:26" ht="45" customHeight="1" x14ac:dyDescent="0.25">
      <c r="A72" s="64"/>
      <c r="B72" s="74">
        <v>43273</v>
      </c>
      <c r="C72" s="79">
        <v>1000</v>
      </c>
      <c r="D72" s="78"/>
      <c r="E72" s="81">
        <f>SUM(C72+D72)</f>
        <v>1000</v>
      </c>
      <c r="F72" s="50"/>
      <c r="G72" s="50"/>
      <c r="H72" s="50"/>
      <c r="I72" s="50"/>
      <c r="J72" s="50"/>
      <c r="K72" s="50"/>
      <c r="L72" s="50"/>
      <c r="M72" s="50"/>
      <c r="N72" s="50"/>
      <c r="O72" s="78">
        <f>SUM(E72-F73-G73-H73-I73-J73-K73-L73-M73-N73)</f>
        <v>1000</v>
      </c>
      <c r="P72" s="67"/>
      <c r="Q72" s="1"/>
      <c r="R72" s="1"/>
      <c r="S72" s="1"/>
      <c r="T72" s="1"/>
      <c r="U72" s="1"/>
      <c r="V72" s="1"/>
      <c r="W72" s="1"/>
      <c r="X72" s="2"/>
      <c r="Y72" s="2"/>
      <c r="Z72" s="2"/>
    </row>
    <row r="73" spans="1:26" ht="45" customHeight="1" x14ac:dyDescent="0.25">
      <c r="A73" s="65"/>
      <c r="B73" s="75"/>
      <c r="C73" s="75"/>
      <c r="D73" s="75"/>
      <c r="E73" s="75"/>
      <c r="F73" s="49"/>
      <c r="G73" s="49"/>
      <c r="H73" s="49"/>
      <c r="I73" s="49"/>
      <c r="J73" s="49"/>
      <c r="K73" s="49"/>
      <c r="L73" s="49"/>
      <c r="M73" s="49"/>
      <c r="N73" s="49"/>
      <c r="O73" s="75"/>
      <c r="P73" s="67"/>
      <c r="Q73" s="1"/>
      <c r="R73" s="1"/>
      <c r="S73" s="1"/>
      <c r="T73" s="1"/>
      <c r="U73" s="1"/>
      <c r="V73" s="1"/>
      <c r="W73" s="1"/>
      <c r="X73" s="2"/>
      <c r="Y73" s="2"/>
      <c r="Z73" s="2"/>
    </row>
    <row r="74" spans="1:26" s="62" customFormat="1" ht="45" customHeight="1" x14ac:dyDescent="0.25">
      <c r="A74" s="37" t="s">
        <v>13</v>
      </c>
      <c r="B74" s="38"/>
      <c r="C74" s="39">
        <f>SUM(C70:C73)</f>
        <v>2000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>
        <f>SUM(O70:O73)</f>
        <v>2000</v>
      </c>
      <c r="P74" s="68"/>
      <c r="Q74" s="60"/>
      <c r="R74" s="60"/>
      <c r="S74" s="60"/>
      <c r="T74" s="60"/>
      <c r="U74" s="60"/>
      <c r="V74" s="60"/>
      <c r="W74" s="60"/>
      <c r="X74" s="61"/>
      <c r="Y74" s="61"/>
      <c r="Z74" s="61"/>
    </row>
    <row r="75" spans="1:26" ht="45" customHeight="1" x14ac:dyDescent="0.25">
      <c r="A75" s="21"/>
      <c r="B75" s="31"/>
      <c r="C75" s="32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21"/>
      <c r="Q75" s="1"/>
      <c r="R75" s="1"/>
      <c r="S75" s="1"/>
      <c r="T75" s="1"/>
      <c r="U75" s="1"/>
      <c r="V75" s="1"/>
      <c r="W75" s="1"/>
      <c r="X75" s="2"/>
      <c r="Y75" s="2"/>
      <c r="Z75" s="2"/>
    </row>
    <row r="76" spans="1:26" ht="45" customHeight="1" x14ac:dyDescent="0.25">
      <c r="A76" s="21"/>
      <c r="B76" s="31"/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21"/>
      <c r="Q76" s="1"/>
      <c r="R76" s="1"/>
      <c r="S76" s="1"/>
      <c r="T76" s="1"/>
      <c r="U76" s="1"/>
      <c r="V76" s="1"/>
      <c r="W76" s="1"/>
      <c r="X76" s="2"/>
      <c r="Y76" s="2"/>
      <c r="Z76" s="2"/>
    </row>
    <row r="77" spans="1:26" ht="45" customHeight="1" x14ac:dyDescent="0.25">
      <c r="A77" s="21"/>
      <c r="B77" s="31"/>
      <c r="C77" s="32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21"/>
      <c r="Q77" s="1"/>
      <c r="R77" s="1"/>
      <c r="S77" s="1"/>
      <c r="T77" s="1"/>
      <c r="U77" s="1"/>
      <c r="V77" s="1"/>
      <c r="W77" s="1"/>
      <c r="X77" s="2"/>
      <c r="Y77" s="2"/>
      <c r="Z77" s="2"/>
    </row>
    <row r="78" spans="1:26" ht="45" customHeight="1" x14ac:dyDescent="0.25">
      <c r="A78" s="6"/>
      <c r="B78" s="4"/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6"/>
      <c r="Q78" s="1"/>
      <c r="R78" s="1"/>
      <c r="S78" s="1"/>
      <c r="T78" s="1"/>
      <c r="U78" s="1"/>
      <c r="V78" s="1"/>
      <c r="W78" s="1"/>
      <c r="X78" s="2"/>
      <c r="Y78" s="2"/>
      <c r="Z78" s="2"/>
    </row>
    <row r="79" spans="1:26" ht="45" customHeight="1" x14ac:dyDescent="0.25">
      <c r="A79" s="2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45" customHeight="1" x14ac:dyDescent="0.25">
      <c r="A80" s="2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5" customHeight="1" x14ac:dyDescent="0.25">
      <c r="A81" s="2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45" customHeight="1" x14ac:dyDescent="0.25">
      <c r="A82" s="2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45" customHeight="1" x14ac:dyDescent="0.25">
      <c r="A83" s="2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45" customHeight="1" x14ac:dyDescent="0.25">
      <c r="A84" s="2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45" customHeight="1" x14ac:dyDescent="0.25">
      <c r="A85" s="2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45" customHeight="1" x14ac:dyDescent="0.25">
      <c r="A86" s="2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45" customHeight="1" x14ac:dyDescent="0.25">
      <c r="A87" s="2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45" customHeight="1" x14ac:dyDescent="0.25">
      <c r="A88" s="2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45" customHeight="1" x14ac:dyDescent="0.25">
      <c r="A89" s="2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45" customHeight="1" x14ac:dyDescent="0.25">
      <c r="A90" s="2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45" customHeight="1" x14ac:dyDescent="0.25">
      <c r="A91" s="2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45" customHeight="1" x14ac:dyDescent="0.25">
      <c r="A92" s="2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45" customHeight="1" x14ac:dyDescent="0.25">
      <c r="A93" s="2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45" customHeight="1" x14ac:dyDescent="0.25">
      <c r="A94" s="2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45" customHeight="1" x14ac:dyDescent="0.25">
      <c r="A95" s="2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45" customHeight="1" x14ac:dyDescent="0.25">
      <c r="A96" s="2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45" customHeight="1" x14ac:dyDescent="0.25">
      <c r="A97" s="2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45" customHeight="1" x14ac:dyDescent="0.25">
      <c r="A98" s="20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45" customHeight="1" x14ac:dyDescent="0.25">
      <c r="A99" s="20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45" customHeight="1" x14ac:dyDescent="0.25">
      <c r="A100" s="20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45" customHeight="1" x14ac:dyDescent="0.25">
      <c r="A101" s="20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45" customHeight="1" x14ac:dyDescent="0.25">
      <c r="A102" s="20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45" customHeight="1" x14ac:dyDescent="0.25">
      <c r="A103" s="20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45" customHeight="1" x14ac:dyDescent="0.25">
      <c r="A104" s="20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45" customHeight="1" x14ac:dyDescent="0.25">
      <c r="A105" s="20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45" customHeight="1" x14ac:dyDescent="0.25">
      <c r="A106" s="20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45" customHeight="1" x14ac:dyDescent="0.25">
      <c r="A107" s="20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45" customHeight="1" x14ac:dyDescent="0.25">
      <c r="A108" s="2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45" customHeight="1" x14ac:dyDescent="0.25">
      <c r="A109" s="2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45" customHeight="1" x14ac:dyDescent="0.25">
      <c r="A110" s="2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45" customHeight="1" x14ac:dyDescent="0.25">
      <c r="A111" s="20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45" customHeight="1" x14ac:dyDescent="0.25">
      <c r="A112" s="20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45" customHeight="1" x14ac:dyDescent="0.25">
      <c r="A113" s="20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45" customHeight="1" x14ac:dyDescent="0.25">
      <c r="A114" s="20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45" customHeight="1" x14ac:dyDescent="0.25">
      <c r="A115" s="20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45" customHeight="1" x14ac:dyDescent="0.25">
      <c r="A116" s="20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45" customHeight="1" x14ac:dyDescent="0.25">
      <c r="A117" s="2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45" customHeight="1" x14ac:dyDescent="0.25">
      <c r="A118" s="20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45" customHeight="1" x14ac:dyDescent="0.25">
      <c r="A119" s="2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45" customHeight="1" x14ac:dyDescent="0.25">
      <c r="A120" s="2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45" customHeight="1" x14ac:dyDescent="0.25">
      <c r="A121" s="20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45" customHeight="1" x14ac:dyDescent="0.25">
      <c r="A122" s="20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45" customHeight="1" x14ac:dyDescent="0.25">
      <c r="A123" s="20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45" customHeight="1" x14ac:dyDescent="0.25">
      <c r="A124" s="20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45" customHeight="1" x14ac:dyDescent="0.25">
      <c r="A125" s="20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45" customHeight="1" x14ac:dyDescent="0.25">
      <c r="A126" s="20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45" customHeight="1" x14ac:dyDescent="0.25">
      <c r="A127" s="20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45" customHeight="1" x14ac:dyDescent="0.25">
      <c r="A128" s="20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45" customHeight="1" x14ac:dyDescent="0.25">
      <c r="A129" s="20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45" customHeight="1" x14ac:dyDescent="0.25">
      <c r="A130" s="2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45" customHeight="1" x14ac:dyDescent="0.25">
      <c r="A131" s="20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45" customHeight="1" x14ac:dyDescent="0.25">
      <c r="A132" s="20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45" customHeight="1" x14ac:dyDescent="0.25">
      <c r="A133" s="2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45" customHeight="1" x14ac:dyDescent="0.25">
      <c r="A134" s="20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45" customHeight="1" x14ac:dyDescent="0.25">
      <c r="A135" s="20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45" customHeight="1" x14ac:dyDescent="0.25">
      <c r="A136" s="20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45" customHeight="1" x14ac:dyDescent="0.25">
      <c r="A137" s="20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45" customHeight="1" x14ac:dyDescent="0.25">
      <c r="A138" s="20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45" customHeight="1" x14ac:dyDescent="0.25">
      <c r="A139" s="20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45" customHeight="1" x14ac:dyDescent="0.25">
      <c r="A140" s="20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45" customHeight="1" x14ac:dyDescent="0.25">
      <c r="A141" s="20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45" customHeight="1" x14ac:dyDescent="0.25">
      <c r="A142" s="20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45" customHeight="1" x14ac:dyDescent="0.25">
      <c r="A143" s="2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45" customHeight="1" x14ac:dyDescent="0.25">
      <c r="A144" s="20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45" customHeight="1" x14ac:dyDescent="0.25">
      <c r="A145" s="20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45" customHeight="1" x14ac:dyDescent="0.25">
      <c r="A146" s="20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45" customHeight="1" x14ac:dyDescent="0.25">
      <c r="A147" s="20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45" customHeight="1" x14ac:dyDescent="0.25">
      <c r="A148" s="20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45" customHeight="1" x14ac:dyDescent="0.25">
      <c r="A149" s="20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45" customHeight="1" x14ac:dyDescent="0.25">
      <c r="A150" s="2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45" customHeight="1" x14ac:dyDescent="0.25">
      <c r="A151" s="20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45" customHeight="1" x14ac:dyDescent="0.25">
      <c r="A152" s="20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45" customHeight="1" x14ac:dyDescent="0.25">
      <c r="A153" s="20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45" customHeight="1" x14ac:dyDescent="0.25">
      <c r="A154" s="20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45" customHeight="1" x14ac:dyDescent="0.25">
      <c r="A155" s="20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45" customHeight="1" x14ac:dyDescent="0.25">
      <c r="A156" s="20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45" customHeight="1" x14ac:dyDescent="0.25">
      <c r="A157" s="20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45" customHeight="1" x14ac:dyDescent="0.25">
      <c r="A158" s="2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45" customHeight="1" x14ac:dyDescent="0.25">
      <c r="A159" s="20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45" customHeight="1" x14ac:dyDescent="0.25">
      <c r="A160" s="20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45" customHeight="1" x14ac:dyDescent="0.25">
      <c r="A161" s="20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45" customHeight="1" x14ac:dyDescent="0.25">
      <c r="A162" s="20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45" customHeight="1" x14ac:dyDescent="0.25">
      <c r="A163" s="20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45" customHeight="1" x14ac:dyDescent="0.25">
      <c r="A164" s="20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45" customHeight="1" x14ac:dyDescent="0.25">
      <c r="A165" s="20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45" customHeight="1" x14ac:dyDescent="0.25">
      <c r="A166" s="20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45" customHeight="1" x14ac:dyDescent="0.25">
      <c r="A167" s="20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45" customHeight="1" x14ac:dyDescent="0.25">
      <c r="A168" s="20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45" customHeight="1" x14ac:dyDescent="0.25">
      <c r="A169" s="20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45" customHeight="1" x14ac:dyDescent="0.25">
      <c r="A170" s="20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45" customHeight="1" x14ac:dyDescent="0.25">
      <c r="A171" s="2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45" customHeight="1" x14ac:dyDescent="0.25">
      <c r="A172" s="20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45" customHeight="1" x14ac:dyDescent="0.25">
      <c r="A173" s="20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45" customHeight="1" x14ac:dyDescent="0.25">
      <c r="A174" s="20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45" customHeight="1" x14ac:dyDescent="0.25">
      <c r="A175" s="20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45" customHeight="1" x14ac:dyDescent="0.25">
      <c r="A176" s="20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45" customHeight="1" x14ac:dyDescent="0.25">
      <c r="A177" s="20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45" customHeight="1" x14ac:dyDescent="0.25">
      <c r="A178" s="2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45" customHeight="1" x14ac:dyDescent="0.25">
      <c r="A179" s="2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45" customHeight="1" x14ac:dyDescent="0.25">
      <c r="A180" s="20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45" customHeight="1" x14ac:dyDescent="0.25">
      <c r="A181" s="2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45" customHeight="1" x14ac:dyDescent="0.25">
      <c r="A182" s="20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45" customHeight="1" x14ac:dyDescent="0.25">
      <c r="A183" s="20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45" customHeight="1" x14ac:dyDescent="0.25">
      <c r="A184" s="20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45" customHeight="1" x14ac:dyDescent="0.25">
      <c r="A185" s="20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45" customHeight="1" x14ac:dyDescent="0.25">
      <c r="A186" s="20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45" customHeight="1" x14ac:dyDescent="0.25">
      <c r="A187" s="20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45" customHeight="1" x14ac:dyDescent="0.25">
      <c r="A188" s="20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45" customHeight="1" x14ac:dyDescent="0.25">
      <c r="A189" s="20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45" customHeight="1" x14ac:dyDescent="0.25">
      <c r="A190" s="20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45" customHeight="1" x14ac:dyDescent="0.25">
      <c r="A191" s="20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45" customHeight="1" x14ac:dyDescent="0.25">
      <c r="A192" s="20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45" customHeight="1" x14ac:dyDescent="0.25">
      <c r="A193" s="20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45" customHeight="1" x14ac:dyDescent="0.25">
      <c r="A194" s="20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45" customHeight="1" x14ac:dyDescent="0.25">
      <c r="A195" s="20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45" customHeight="1" x14ac:dyDescent="0.25">
      <c r="A196" s="20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45" customHeight="1" x14ac:dyDescent="0.25">
      <c r="A197" s="20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45" customHeight="1" x14ac:dyDescent="0.25">
      <c r="A198" s="20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45" customHeight="1" x14ac:dyDescent="0.25">
      <c r="A199" s="20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45" customHeight="1" x14ac:dyDescent="0.25">
      <c r="A200" s="20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45" customHeight="1" x14ac:dyDescent="0.25">
      <c r="A201" s="20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45" customHeight="1" x14ac:dyDescent="0.25">
      <c r="A202" s="20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45" customHeight="1" x14ac:dyDescent="0.25">
      <c r="A203" s="20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45" customHeight="1" x14ac:dyDescent="0.25">
      <c r="A204" s="20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45" customHeight="1" x14ac:dyDescent="0.25">
      <c r="A205" s="20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45" customHeight="1" x14ac:dyDescent="0.25">
      <c r="A206" s="20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45" customHeight="1" x14ac:dyDescent="0.25">
      <c r="A207" s="20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45" customHeight="1" x14ac:dyDescent="0.25">
      <c r="A208" s="20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45" customHeight="1" x14ac:dyDescent="0.25">
      <c r="A209" s="20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45" customHeight="1" x14ac:dyDescent="0.25">
      <c r="A210" s="20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45" customHeight="1" x14ac:dyDescent="0.25">
      <c r="A211" s="20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45" customHeight="1" x14ac:dyDescent="0.25">
      <c r="A212" s="20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45" customHeight="1" x14ac:dyDescent="0.25">
      <c r="A213" s="20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45" customHeight="1" x14ac:dyDescent="0.25">
      <c r="A214" s="20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45" customHeight="1" x14ac:dyDescent="0.25">
      <c r="A215" s="20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45" customHeight="1" x14ac:dyDescent="0.25">
      <c r="A216" s="20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45" customHeight="1" x14ac:dyDescent="0.25">
      <c r="A217" s="20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45" customHeight="1" x14ac:dyDescent="0.25">
      <c r="A218" s="20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45" customHeight="1" x14ac:dyDescent="0.25">
      <c r="A219" s="20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45" customHeight="1" x14ac:dyDescent="0.25">
      <c r="A220" s="20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45" customHeight="1" x14ac:dyDescent="0.25">
      <c r="A221" s="20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45" customHeight="1" x14ac:dyDescent="0.25">
      <c r="A222" s="20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45" customHeight="1" x14ac:dyDescent="0.25">
      <c r="A223" s="20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45" customHeight="1" x14ac:dyDescent="0.25">
      <c r="A224" s="20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45" customHeight="1" x14ac:dyDescent="0.25">
      <c r="A225" s="20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45" customHeight="1" x14ac:dyDescent="0.25">
      <c r="A226" s="20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45" customHeight="1" x14ac:dyDescent="0.25">
      <c r="A227" s="20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45" customHeight="1" x14ac:dyDescent="0.25">
      <c r="A228" s="20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45" customHeight="1" x14ac:dyDescent="0.25">
      <c r="A229" s="20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45" customHeight="1" x14ac:dyDescent="0.25">
      <c r="A230" s="20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45" customHeight="1" x14ac:dyDescent="0.25">
      <c r="A231" s="20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45" customHeight="1" x14ac:dyDescent="0.25">
      <c r="A232" s="20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45" customHeight="1" x14ac:dyDescent="0.25">
      <c r="A233" s="20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45" customHeight="1" x14ac:dyDescent="0.25">
      <c r="A234" s="20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45" customHeight="1" x14ac:dyDescent="0.25">
      <c r="A235" s="20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45" customHeight="1" x14ac:dyDescent="0.25">
      <c r="A236" s="20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45" customHeight="1" x14ac:dyDescent="0.25">
      <c r="A237" s="20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45" customHeight="1" x14ac:dyDescent="0.25">
      <c r="A238" s="20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.95" customHeight="1" x14ac:dyDescent="0.25">
      <c r="A239" s="20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.95" customHeight="1" x14ac:dyDescent="0.25">
      <c r="A240" s="20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.95" customHeight="1" x14ac:dyDescent="0.25">
      <c r="A241" s="20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.95" customHeight="1" x14ac:dyDescent="0.25">
      <c r="A242" s="20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.95" customHeight="1" x14ac:dyDescent="0.25">
      <c r="A243" s="20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.95" customHeight="1" x14ac:dyDescent="0.25">
      <c r="A244" s="20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.95" customHeight="1" x14ac:dyDescent="0.25">
      <c r="A245" s="20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.95" customHeight="1" x14ac:dyDescent="0.25">
      <c r="A246" s="20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.95" customHeight="1" x14ac:dyDescent="0.25">
      <c r="A247" s="20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.95" customHeight="1" x14ac:dyDescent="0.25">
      <c r="A248" s="20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.95" customHeight="1" x14ac:dyDescent="0.25">
      <c r="A249" s="20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.95" customHeight="1" x14ac:dyDescent="0.25">
      <c r="A250" s="20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.95" customHeight="1" x14ac:dyDescent="0.25">
      <c r="A251" s="20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.95" customHeight="1" x14ac:dyDescent="0.25">
      <c r="A252" s="20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.95" customHeight="1" x14ac:dyDescent="0.25">
      <c r="A253" s="20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.95" customHeight="1" x14ac:dyDescent="0.25">
      <c r="A254" s="20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.95" customHeight="1" x14ac:dyDescent="0.25">
      <c r="A255" s="20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.95" customHeight="1" x14ac:dyDescent="0.25">
      <c r="A256" s="20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.95" customHeight="1" x14ac:dyDescent="0.25">
      <c r="A257" s="20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.95" customHeight="1" x14ac:dyDescent="0.25">
      <c r="A258" s="20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.95" customHeight="1" x14ac:dyDescent="0.25">
      <c r="A259" s="20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.95" customHeight="1" x14ac:dyDescent="0.25">
      <c r="A260" s="20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.95" customHeight="1" x14ac:dyDescent="0.25">
      <c r="A261" s="20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.95" customHeight="1" x14ac:dyDescent="0.25">
      <c r="A262" s="20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.95" customHeight="1" x14ac:dyDescent="0.25">
      <c r="A263" s="20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.95" customHeight="1" x14ac:dyDescent="0.25">
      <c r="A264" s="20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.95" customHeight="1" x14ac:dyDescent="0.25">
      <c r="A265" s="20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.95" customHeight="1" x14ac:dyDescent="0.25">
      <c r="A266" s="20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.95" customHeight="1" x14ac:dyDescent="0.25">
      <c r="A267" s="20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.95" customHeight="1" x14ac:dyDescent="0.25">
      <c r="A268" s="20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.95" customHeight="1" x14ac:dyDescent="0.25">
      <c r="A269" s="20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.95" customHeight="1" x14ac:dyDescent="0.25">
      <c r="A270" s="20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.95" customHeight="1" x14ac:dyDescent="0.25">
      <c r="A271" s="20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.95" customHeight="1" x14ac:dyDescent="0.25">
      <c r="A272" s="20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.95" customHeight="1" x14ac:dyDescent="0.25">
      <c r="A273" s="20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.95" customHeight="1" x14ac:dyDescent="0.25">
      <c r="A274" s="20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</sheetData>
  <mergeCells count="147">
    <mergeCell ref="B30:B31"/>
    <mergeCell ref="B28:B29"/>
    <mergeCell ref="B34:B35"/>
    <mergeCell ref="C34:C35"/>
    <mergeCell ref="E30:E31"/>
    <mergeCell ref="E18:E19"/>
    <mergeCell ref="P40:P44"/>
    <mergeCell ref="O72:O73"/>
    <mergeCell ref="O60:O61"/>
    <mergeCell ref="O64:O65"/>
    <mergeCell ref="O70:O71"/>
    <mergeCell ref="O66:O67"/>
    <mergeCell ref="O42:O43"/>
    <mergeCell ref="O36:O37"/>
    <mergeCell ref="O40:O41"/>
    <mergeCell ref="C30:C31"/>
    <mergeCell ref="C18:C19"/>
    <mergeCell ref="C22:C23"/>
    <mergeCell ref="C24:C25"/>
    <mergeCell ref="C28:C29"/>
    <mergeCell ref="D24:D25"/>
    <mergeCell ref="E54:E55"/>
    <mergeCell ref="O10:O11"/>
    <mergeCell ref="O18:O19"/>
    <mergeCell ref="O22:O23"/>
    <mergeCell ref="O30:O31"/>
    <mergeCell ref="O28:O29"/>
    <mergeCell ref="B24:B25"/>
    <mergeCell ref="B22:B23"/>
    <mergeCell ref="E12:E13"/>
    <mergeCell ref="D12:D13"/>
    <mergeCell ref="B12:B13"/>
    <mergeCell ref="B16:B17"/>
    <mergeCell ref="B18:B19"/>
    <mergeCell ref="E28:E29"/>
    <mergeCell ref="D28:D29"/>
    <mergeCell ref="C16:C17"/>
    <mergeCell ref="C4:C5"/>
    <mergeCell ref="C6:C7"/>
    <mergeCell ref="D6:D7"/>
    <mergeCell ref="E6:E7"/>
    <mergeCell ref="B6:B7"/>
    <mergeCell ref="B4:B5"/>
    <mergeCell ref="E10:E11"/>
    <mergeCell ref="D10:D11"/>
    <mergeCell ref="B10:B11"/>
    <mergeCell ref="E58:E59"/>
    <mergeCell ref="E52:E53"/>
    <mergeCell ref="E48:E49"/>
    <mergeCell ref="O58:O59"/>
    <mergeCell ref="C36:C37"/>
    <mergeCell ref="C42:C43"/>
    <mergeCell ref="C46:C47"/>
    <mergeCell ref="C60:C61"/>
    <mergeCell ref="O46:O47"/>
    <mergeCell ref="D58:D59"/>
    <mergeCell ref="C58:C59"/>
    <mergeCell ref="D54:D55"/>
    <mergeCell ref="C54:C55"/>
    <mergeCell ref="C52:C53"/>
    <mergeCell ref="C48:C49"/>
    <mergeCell ref="C40:C41"/>
    <mergeCell ref="O48:O49"/>
    <mergeCell ref="O54:O55"/>
    <mergeCell ref="O6:O7"/>
    <mergeCell ref="O52:O53"/>
    <mergeCell ref="O34:O35"/>
    <mergeCell ref="O24:O25"/>
    <mergeCell ref="F3:M3"/>
    <mergeCell ref="D42:D43"/>
    <mergeCell ref="D46:D47"/>
    <mergeCell ref="D52:D53"/>
    <mergeCell ref="D48:D49"/>
    <mergeCell ref="E40:E41"/>
    <mergeCell ref="E34:E35"/>
    <mergeCell ref="E36:E37"/>
    <mergeCell ref="E42:E43"/>
    <mergeCell ref="D40:D41"/>
    <mergeCell ref="D36:D37"/>
    <mergeCell ref="D34:D35"/>
    <mergeCell ref="D4:D5"/>
    <mergeCell ref="E4:E5"/>
    <mergeCell ref="O12:O13"/>
    <mergeCell ref="O16:O17"/>
    <mergeCell ref="E24:E25"/>
    <mergeCell ref="E64:E65"/>
    <mergeCell ref="E60:E61"/>
    <mergeCell ref="C66:C67"/>
    <mergeCell ref="C70:C71"/>
    <mergeCell ref="D72:D73"/>
    <mergeCell ref="D70:D71"/>
    <mergeCell ref="E72:E73"/>
    <mergeCell ref="E70:E71"/>
    <mergeCell ref="E66:E67"/>
    <mergeCell ref="C72:C73"/>
    <mergeCell ref="D60:D61"/>
    <mergeCell ref="D66:D67"/>
    <mergeCell ref="D64:D65"/>
    <mergeCell ref="C64:C65"/>
    <mergeCell ref="A2:P2"/>
    <mergeCell ref="A1:P1"/>
    <mergeCell ref="P34:P38"/>
    <mergeCell ref="A34:A37"/>
    <mergeCell ref="P28:P32"/>
    <mergeCell ref="A28:A31"/>
    <mergeCell ref="A3:A7"/>
    <mergeCell ref="P4:P8"/>
    <mergeCell ref="A10:A13"/>
    <mergeCell ref="P10:P14"/>
    <mergeCell ref="A16:A19"/>
    <mergeCell ref="P16:P20"/>
    <mergeCell ref="P22:P26"/>
    <mergeCell ref="A22:A25"/>
    <mergeCell ref="B36:B37"/>
    <mergeCell ref="E22:E23"/>
    <mergeCell ref="D22:D23"/>
    <mergeCell ref="D30:D31"/>
    <mergeCell ref="C12:C13"/>
    <mergeCell ref="C10:C11"/>
    <mergeCell ref="D16:D17"/>
    <mergeCell ref="D18:D19"/>
    <mergeCell ref="E16:E17"/>
    <mergeCell ref="O4:O5"/>
    <mergeCell ref="A70:A73"/>
    <mergeCell ref="P70:P74"/>
    <mergeCell ref="A40:A43"/>
    <mergeCell ref="P46:P50"/>
    <mergeCell ref="A46:A49"/>
    <mergeCell ref="A52:A55"/>
    <mergeCell ref="P52:P56"/>
    <mergeCell ref="A58:A61"/>
    <mergeCell ref="P58:P62"/>
    <mergeCell ref="A64:A67"/>
    <mergeCell ref="P64:P68"/>
    <mergeCell ref="B64:B65"/>
    <mergeCell ref="B60:B61"/>
    <mergeCell ref="B70:B71"/>
    <mergeCell ref="B66:B67"/>
    <mergeCell ref="B72:B73"/>
    <mergeCell ref="B42:B43"/>
    <mergeCell ref="B40:B41"/>
    <mergeCell ref="B52:B53"/>
    <mergeCell ref="B46:B47"/>
    <mergeCell ref="B48:B49"/>
    <mergeCell ref="B54:B55"/>
    <mergeCell ref="E46:E47"/>
    <mergeCell ref="B58:B59"/>
  </mergeCells>
  <pageMargins left="0.7" right="0.7" top="0.75" bottom="0.75" header="0" footer="0"/>
  <pageSetup scale="40" orientation="landscape" r:id="rId1"/>
  <rowBreaks count="1" manualBreakCount="1">
    <brk id="27" max="15" man="1"/>
  </rowBreaks>
  <colBreaks count="1" manualBreakCount="1">
    <brk id="16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Bi-Weekly</vt:lpstr>
      <vt:lpstr>'Bi-Weekly'!Print_Area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GLOBAL</cp:lastModifiedBy>
  <cp:lastPrinted>2022-10-11T16:15:34Z</cp:lastPrinted>
  <dcterms:created xsi:type="dcterms:W3CDTF">2022-08-11T08:27:24Z</dcterms:created>
  <dcterms:modified xsi:type="dcterms:W3CDTF">2022-10-11T16:15:40Z</dcterms:modified>
</cp:coreProperties>
</file>